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07_Dez1_F\FiHi_Schulen\Vorlagen\Vorlagensatz PK mit Updates\Update PK 2024-05-28\2024-05 PK-Vorlagen aktuell aus dem Internet\Trägerbezogene Vorlagen\"/>
    </mc:Choice>
  </mc:AlternateContent>
  <xr:revisionPtr revIDLastSave="0" documentId="13_ncr:1_{5A3059DF-FEBE-4A0A-B88A-0B26CEDC91B1}" xr6:coauthVersionLast="47" xr6:coauthVersionMax="47" xr10:uidLastSave="{00000000-0000-0000-0000-000000000000}"/>
  <bookViews>
    <workbookView xWindow="-120" yWindow="-120" windowWidth="29040" windowHeight="17640" tabRatio="900" xr2:uid="{00000000-000D-0000-FFFF-FFFF00000000}"/>
  </bookViews>
  <sheets>
    <sheet name="Schülerzahlen" sheetId="12" r:id="rId1"/>
    <sheet name="Daten" sheetId="2" state="hidden" r:id="rId2"/>
  </sheets>
  <definedNames>
    <definedName name="Schuljahre">Daten!$A$5:$A$12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2" l="1"/>
  <c r="B9" i="12"/>
  <c r="C15" i="12"/>
  <c r="D11" i="12"/>
  <c r="D12" i="12"/>
  <c r="D13" i="12"/>
  <c r="D14" i="12"/>
  <c r="B15" i="12"/>
  <c r="D15" i="12" l="1"/>
</calcChain>
</file>

<file path=xl/sharedStrings.xml><?xml version="1.0" encoding="utf-8"?>
<sst xmlns="http://schemas.openxmlformats.org/spreadsheetml/2006/main" count="24" uniqueCount="24">
  <si>
    <t>Schuljahre</t>
  </si>
  <si>
    <t>Gesamt</t>
  </si>
  <si>
    <t>Schule</t>
  </si>
  <si>
    <t>Schüler-
mittelwert</t>
  </si>
  <si>
    <t>2018/19</t>
  </si>
  <si>
    <t>2019/20</t>
  </si>
  <si>
    <t>Schuljahr:</t>
  </si>
  <si>
    <t>Marienschule</t>
  </si>
  <si>
    <t>Franziskusschule</t>
  </si>
  <si>
    <t>Ludgerusschule</t>
  </si>
  <si>
    <t>Paulusschule</t>
  </si>
  <si>
    <t>Sächliche Kosten nach §§ 156, 157 NSchG</t>
  </si>
  <si>
    <t>Ermittlung der Schülerzahlen</t>
  </si>
  <si>
    <t>auf Personalkostenerstattung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</si>
  <si>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</si>
  <si>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</si>
  <si>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</si>
  <si>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</si>
  <si>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</si>
  <si>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</si>
  <si>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</si>
  <si>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</si>
  <si>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r>
      <rPr>
        <b/>
        <sz val="14"/>
        <rFont val="Arial"/>
        <family val="2"/>
      </rPr>
      <t xml:space="preserve">Anlage 8 </t>
    </r>
    <r>
      <rPr>
        <sz val="10"/>
        <rFont val="Arial"/>
      </rPr>
      <t>zum Antrag</t>
    </r>
  </si>
  <si>
    <t>PK - RLSB Lüneburg, Dez. 1, Fachbereich 1F, Stand: 28.05.2024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</si>
</sst>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  <xf numFmtId="14" fontId="0" fillId="0" borderId="13" xfId="0" applyNumberForma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0" fontId="1" fillId="3" borderId="11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464820</xdr:colOff>
      <xdr:row>3</xdr:row>
      <xdr:rowOff>160020</xdr:rowOff>
    </xdr:from>
    <xdr:to>
      <xdr:col>4</xdr:col>
      <xdr:colOff>38100</xdr:colOff>
      <xdr:row>5</xdr:row>
      <xdr:rowOff>0</xdr:rowOff>
    </xdr:to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467225" y="314325"/>
          <a:ext cx="2952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15"/>
  <sheetViews>
    <sheetView showZeros="0" tabSelected="1" workbookViewId="0">
      <selection activeCell="E5" sqref="E5"/>
    </sheetView>
  </sheetViews>
  <sheetFormatPr baseColWidth="10" defaultRowHeight="12.75" x14ac:dyDescent="0.2"/>
  <cols>
    <col min="1" max="1" width="20.7109375" style="2" customWidth="1"/>
    <col min="2" max="3" width="19.7109375" style="2" bestFit="1" customWidth="1"/>
    <col min="4" max="5" width="10.7109375" style="2" customWidth="1"/>
    <col min="6" max="16384" width="11.42578125" style="2"/>
  </cols>
  <sheetData>
    <row r="1" spans="1:5" x14ac:dyDescent="0.2">
      <c r="A1" s="26" t="s">
        <v>23</v>
      </c>
      <c r="B1" s="27"/>
      <c r="C1" s="27"/>
      <c r="D1" s="27"/>
      <c r="E1" s="28"/>
    </row>
    <row r="2" spans="1:5" x14ac:dyDescent="0.2">
      <c r="A2" s="23"/>
      <c r="B2" s="19"/>
      <c r="C2" s="19"/>
      <c r="D2" s="19"/>
      <c r="E2" s="24"/>
    </row>
    <row r="3" spans="1:5" ht="18" x14ac:dyDescent="0.2">
      <c r="A3" s="18" t="s">
        <v>11</v>
      </c>
      <c r="B3" s="19"/>
      <c r="C3" s="19"/>
      <c r="D3" s="19"/>
      <c r="E3" s="25" t="s">
        <v>22</v>
      </c>
    </row>
    <row r="4" spans="1:5" x14ac:dyDescent="0.2">
      <c r="A4" s="18" t="s">
        <v>12</v>
      </c>
      <c r="B4" s="19"/>
      <c r="C4" s="19"/>
      <c r="D4" s="19"/>
      <c r="E4" s="20" t="s">
        <v>13</v>
      </c>
    </row>
    <row r="5" spans="1:5" ht="13.5" thickBot="1" x14ac:dyDescent="0.25">
      <c r="A5" s="21"/>
      <c r="B5" s="22"/>
      <c r="C5" s="22"/>
      <c r="D5" s="22"/>
      <c r="E5" s="16"/>
    </row>
    <row r="7" spans="1:5" x14ac:dyDescent="0.2">
      <c r="A7" s="33" t="s">
        <v>6</v>
      </c>
      <c r="B7" s="33"/>
      <c r="C7" s="17"/>
    </row>
    <row r="8" spans="1:5" ht="13.5" thickBot="1" x14ac:dyDescent="0.25"/>
    <row r="9" spans="1:5" s="1" customFormat="1" ht="26.25" customHeight="1" x14ac:dyDescent="0.2">
      <c r="A9" s="29" t="s">
        <v>2</v>
      </c>
      <c r="B9" s="29" t="str">
        <f>"Schülerzahl am 15.11." &amp;MID(C7,3,2)</f>
        <v>Schülerzahl am 15.11.</v>
      </c>
      <c r="C9" s="29" t="str">
        <f>"Schülerzahl am 15.03." &amp;RIGHT(C7,2)</f>
        <v>Schülerzahl am 15.03.</v>
      </c>
      <c r="D9" s="31" t="s">
        <v>3</v>
      </c>
    </row>
    <row r="10" spans="1:5" ht="26.25" customHeight="1" thickBot="1" x14ac:dyDescent="0.25">
      <c r="A10" s="30"/>
      <c r="B10" s="30"/>
      <c r="C10" s="30"/>
      <c r="D10" s="32"/>
    </row>
    <row r="11" spans="1:5" ht="45" customHeight="1" x14ac:dyDescent="0.2">
      <c r="A11" s="10" t="s">
        <v>8</v>
      </c>
      <c r="B11" s="13"/>
      <c r="C11" s="13"/>
      <c r="D11" s="4">
        <f>(B11+C11)/2</f>
        <v>0</v>
      </c>
    </row>
    <row r="12" spans="1:5" ht="45" customHeight="1" x14ac:dyDescent="0.2">
      <c r="A12" s="3" t="s">
        <v>9</v>
      </c>
      <c r="B12" s="14"/>
      <c r="C12" s="14"/>
      <c r="D12" s="5">
        <f>(B12+C12)/2</f>
        <v>0</v>
      </c>
    </row>
    <row r="13" spans="1:5" ht="45" customHeight="1" x14ac:dyDescent="0.2">
      <c r="A13" s="11" t="s">
        <v>7</v>
      </c>
      <c r="B13" s="15"/>
      <c r="C13" s="15"/>
      <c r="D13" s="6">
        <f>(B13+C13)/2</f>
        <v>0</v>
      </c>
    </row>
    <row r="14" spans="1:5" ht="45" customHeight="1" thickBot="1" x14ac:dyDescent="0.25">
      <c r="A14" s="12" t="s">
        <v>10</v>
      </c>
      <c r="B14" s="14"/>
      <c r="C14" s="14"/>
      <c r="D14" s="5">
        <f>(B14+C14)/2</f>
        <v>0</v>
      </c>
    </row>
    <row r="15" spans="1:5" ht="45" customHeight="1" thickBot="1" x14ac:dyDescent="0.25">
      <c r="A15" s="7" t="s">
        <v>1</v>
      </c>
      <c r="B15" s="8">
        <f>SUM(B11:B14)</f>
        <v>0</v>
      </c>
      <c r="C15" s="8">
        <f>SUM(C11:C14)</f>
        <v>0</v>
      </c>
      <c r="D15" s="9">
        <f>SUM(D11:D14)</f>
        <v>0</v>
      </c>
    </row>
  </sheetData>
  <sheetProtection algorithmName="SHA-512" hashValue="MkB/Q7lD7RYf/MlZYeBWB/UsRCZvXUTsoFhGFJ2tj/b2Q1HVx0lteUEIJr6KlPxTgjYssE59j9/XJl5WMMMQzw==" saltValue="/phxfAeEtGPXv97sTD9rgg==" spinCount="100000" sheet="1" objects="1" scenarios="1" selectLockedCells="1"/>
  <mergeCells count="6">
    <mergeCell ref="A1:E1"/>
    <mergeCell ref="C9:C10"/>
    <mergeCell ref="D9:D10"/>
    <mergeCell ref="A9:A10"/>
    <mergeCell ref="A7:B7"/>
    <mergeCell ref="B9:B10"/>
  </mergeCells>
  <phoneticPr fontId="2" type="noConversion"/>
  <dataValidations count="1">
    <dataValidation type="list" allowBlank="1" showInputMessage="1" showErrorMessage="1" sqref="C7" xr:uid="{00000000-0002-0000-0000-000000000000}">
      <formula1>Schuljahre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12"/>
  <sheetViews>
    <sheetView workbookViewId="0">
      <selection activeCell="A5" sqref="A5"/>
    </sheetView>
  </sheetViews>
  <sheetFormatPr baseColWidth="10" defaultRowHeight="12.75" x14ac:dyDescent="0.2"/>
  <cols>
    <col min="1" max="1" width="9.7109375" bestFit="1" customWidth="1"/>
  </cols>
  <sheetData>
    <row r="1" spans="1:1" x14ac:dyDescent="0.2">
      <c r="A1" t="s">
        <v>0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14</v>
      </c>
    </row>
    <row r="6" spans="1:1" x14ac:dyDescent="0.2">
      <c r="A6" t="s">
        <v>15</v>
      </c>
    </row>
    <row r="7" spans="1:1" x14ac:dyDescent="0.2">
      <c r="A7" t="s">
        <v>16</v>
      </c>
    </row>
    <row r="8" spans="1:1" x14ac:dyDescent="0.2">
      <c r="A8" t="s">
        <v>17</v>
      </c>
    </row>
    <row r="9" spans="1:1" x14ac:dyDescent="0.2">
      <c r="A9" t="s">
        <v>18</v>
      </c>
    </row>
    <row r="10" spans="1:1" x14ac:dyDescent="0.2">
      <c r="A10" t="s">
        <v>19</v>
      </c>
    </row>
    <row r="11" spans="1:1" x14ac:dyDescent="0.2">
      <c r="A11" t="s">
        <v>20</v>
      </c>
    </row>
    <row r="12" spans="1:1" x14ac:dyDescent="0.2">
      <c r="A12" t="s">
        <v>21</v>
      </c>
    </row>
  </sheetData>
  <sheetProtection algorithmName="SHA-512" hashValue="ss8imF7sCROE2/XagUX/Qi4eHuC0RzDzPJjJxUm5XcAFWa+w6t8iWGvfioI2HUWFKTBMYxIU2bFWHAf1F6h1Fw==" saltValue="eEoJlqa3CCMtLIqdQE0aWw==" spinCount="100000"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Schülerzahlen</vt:lpstr>
      <vt:lpstr>Daten</vt:lpstr>
      <vt:lpstr>Schuljahre</vt:lpstr>
    </vt:vector>
  </TitlesOfParts>
  <Company>Niedersächsische Landesschulbehörde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8 - Sachkosten</dc:title>
  <dc:subject>Personalkostenerstattung nach §§ 154 ff. NSchG</dc:subject>
  <dc:creator>Gerd Fänger</dc:creator>
  <cp:lastModifiedBy>Hildebrand, Ingrid (RLSB-LG)</cp:lastModifiedBy>
  <cp:lastPrinted>2008-11-13T06:35:22Z</cp:lastPrinted>
  <dcterms:created xsi:type="dcterms:W3CDTF">2007-03-09T09:30:36Z</dcterms:created>
  <dcterms:modified xsi:type="dcterms:W3CDTF">2024-05-16T14:18:32Z</dcterms:modified>
</cp:coreProperties>
</file>