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https://intra.m007.eakte.niedersachsen.de:443/vis/1A3B21E2-9E8E-5842-060F-C0AB50D119E5/webdav/211920/"/>
    </mc:Choice>
  </mc:AlternateContent>
  <xr:revisionPtr revIDLastSave="0" documentId="13_ncr:1_{18AB6FB6-4C80-424B-9089-E049D9695640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§ 35 NKiTaG Anl.1" sheetId="1" r:id="rId1"/>
    <sheet name="§ 35 NKiTaG Anl.2" sheetId="2" r:id="rId2"/>
  </sheets>
  <definedNames>
    <definedName name="_xlnm.Print_Area" localSheetId="0">'§ 35 NKiTaG Anl.1'!$A$1:$J$44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18" i="1" l="1"/>
  <c r="F26" i="1" l="1"/>
  <c r="G26" i="1" l="1"/>
  <c r="I14" i="1" l="1"/>
  <c r="F29" i="1" s="1"/>
  <c r="G29" i="1" l="1"/>
  <c r="I15" i="1"/>
  <c r="F30" i="1" s="1"/>
  <c r="I17" i="1"/>
  <c r="F32" i="1" s="1"/>
  <c r="I16" i="1"/>
  <c r="F31" i="1" s="1"/>
  <c r="G32" i="1" l="1"/>
  <c r="G31" i="1"/>
  <c r="G30" i="1"/>
  <c r="I18" i="1"/>
  <c r="F33" i="1" l="1"/>
  <c r="G33" i="1"/>
  <c r="G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Petrusky, Christine (NLSCHB)</author>
  </authors>
  <commentList>
    <comment ref="F24" authorId="0" shapeId="0" xr:uid="{00000000-0006-0000-0000-000001000000}">
      <text>
        <r>
          <rPr>
            <sz val="9"/>
            <color indexed="81"/>
            <rFont val="Segoe UI"/>
            <family val="2"/>
          </rPr>
          <t>Berücksichtigung finden nur die tatsächlich geleisteten Betreuungsstunden der Tagespflegepersonen. Urlaub, Krankheit, vorzeitiges Abholen usw. sind nicht förderfähig.</t>
        </r>
      </text>
    </comment>
    <comment ref="G24" authorId="0" shapeId="0" xr:uid="{00000000-0006-0000-0000-000002000000}">
      <text>
        <r>
          <rPr>
            <sz val="9"/>
            <color indexed="81"/>
            <rFont val="Segoe UI"/>
            <family val="2"/>
          </rPr>
          <t>Berücksichtigung finden nur die tatsächlich geleisteten Betreuungsstunden der Tagespflegepersonen. Urlaub, Krankheit, vorzeitiges Abholen usw. sind nicht förderfähig.</t>
        </r>
      </text>
    </comment>
  </commentList>
</comments>
</file>

<file path=xl/sharedStrings.xml><?xml version="1.0" encoding="utf-8"?>
<sst xmlns="http://schemas.openxmlformats.org/spreadsheetml/2006/main" count="54" uniqueCount="35">
  <si>
    <t>Anzahl</t>
  </si>
  <si>
    <t>1.</t>
  </si>
  <si>
    <t>2.</t>
  </si>
  <si>
    <t>3.</t>
  </si>
  <si>
    <t>4.</t>
  </si>
  <si>
    <t>Qualifikation</t>
  </si>
  <si>
    <t>in Prozent</t>
  </si>
  <si>
    <t>U3</t>
  </si>
  <si>
    <t>Ü3</t>
  </si>
  <si>
    <t>tatsächlich geleistete Betreuungsstunden</t>
  </si>
  <si>
    <t xml:space="preserve">geteilt durch </t>
  </si>
  <si>
    <t>= Anzahl Vollzeiteinheiten (VZE)</t>
  </si>
  <si>
    <t>Ermittlung der pauschalierten Finanzhilfe</t>
  </si>
  <si>
    <t>Gesamtsumme pauschalierte Finanzhilfe</t>
  </si>
  <si>
    <t>§ 35 Abs. 2 Satz 1 NKiTaG</t>
  </si>
  <si>
    <t>pauschalierte Finanzhilfe</t>
  </si>
  <si>
    <r>
      <t xml:space="preserve">Pädagogische Fachkräfte i. S. d. § 9 Abs. 2 Satz 1 NKiTaG
</t>
    </r>
    <r>
      <rPr>
        <sz val="10"/>
        <color theme="1"/>
        <rFont val="Arial"/>
        <family val="2"/>
      </rPr>
      <t>oder gleichwertige Qualifikation nach § 18 Abs. 1 Satz 1 Nr. 3 NKiTaG</t>
    </r>
  </si>
  <si>
    <r>
      <t xml:space="preserve">Pädagogische Assistenzkräfte i. S. d. § 9 Abs. 3 Satz 1 Nr. 1-3 NKiTaG
</t>
    </r>
    <r>
      <rPr>
        <sz val="10"/>
        <color theme="1"/>
        <rFont val="Arial"/>
        <family val="2"/>
      </rPr>
      <t>oder gleichwertige Qualifikation nach § 18 Abs. 1 Satz 1 Nr. 3 NKiTaG</t>
    </r>
  </si>
  <si>
    <t>Kräfte mit einer anerkannten Qualifikation von insgesamt 560 Unterrichtsstunden</t>
  </si>
  <si>
    <r>
      <rPr>
        <u/>
        <sz val="8"/>
        <color theme="1"/>
        <rFont val="Arial"/>
        <family val="2"/>
      </rPr>
      <t>Hinweis:</t>
    </r>
    <r>
      <rPr>
        <sz val="8"/>
        <color theme="1"/>
        <rFont val="Arial"/>
        <family val="2"/>
      </rPr>
      <t xml:space="preserve"> Maßgeblich ist die </t>
    </r>
    <r>
      <rPr>
        <b/>
        <sz val="8"/>
        <color theme="1"/>
        <rFont val="Arial"/>
        <family val="2"/>
      </rPr>
      <t>Berufsbezeichnung</t>
    </r>
    <r>
      <rPr>
        <sz val="8"/>
        <color theme="1"/>
        <rFont val="Arial"/>
        <family val="2"/>
      </rPr>
      <t>, nicht die Zuordnung der Berufsabschlüsse nach Bundesstatistik</t>
    </r>
  </si>
  <si>
    <t>Pädagogische Fachkräfte</t>
  </si>
  <si>
    <t>Pädagogische Assistenzkräfte</t>
  </si>
  <si>
    <t>560 Std. Qualifikation</t>
  </si>
  <si>
    <t>160 Std. Qualifikation</t>
  </si>
  <si>
    <t>Jahreswochenstundenpauschalen</t>
  </si>
  <si>
    <t>Fördersätze</t>
  </si>
  <si>
    <r>
      <rPr>
        <b/>
        <sz val="10"/>
        <color theme="1"/>
        <rFont val="Arial"/>
        <family val="2"/>
      </rPr>
      <t>Kräfte mit einer Qualifikation von 160 Unterrichtsstunden gem. den Anforderungen nach § 25 Abs. 1 DVO-NKiTaG</t>
    </r>
    <r>
      <rPr>
        <sz val="10"/>
        <color theme="1"/>
        <rFont val="Arial"/>
        <family val="2"/>
      </rPr>
      <t xml:space="preserve">
oder gleichwertige Qualifikation nach § 18 Abs. 1 Satz 1 Nr. 3 NKiTaG</t>
    </r>
  </si>
  <si>
    <t>Qualifikation der Kindertagespflegepersonen im Bewilligungszeitraum</t>
  </si>
  <si>
    <t>Summe förderfähiger Kindertagespflegepersonen</t>
  </si>
  <si>
    <t>Summe förderfähiger Kindertagespflegepersonen. 
Hinweis: Die Anzahl der Kindertagespflegepersonen ist über das gesamte Kindergartenjahr aufsummiert zu ermitteln. Bei Beschäftigungsverhältnissen von weniger als einem Jahr sind anteilige Werte als Zwölftel zugrunde zu legen.</t>
  </si>
  <si>
    <r>
      <t xml:space="preserve">Pädagogische Fachkräfte i. S. d. § 9 Abs. 2 Satz 1 NKiTaG
</t>
    </r>
    <r>
      <rPr>
        <sz val="10"/>
        <color theme="1"/>
        <rFont val="Arial"/>
        <family val="2"/>
      </rPr>
      <t>oder gleichwertige Qualifikation nach § 18 Abs.1 Satz 1 Nr. 3 NKiTaG</t>
    </r>
  </si>
  <si>
    <r>
      <t xml:space="preserve">Anlage 2 zum Antrag auf Gewährung einer finanziellen Förderung von Kindertagespflege
gemäß §§ 34, 35 des Niedersächsischen Gesetzes über 
Kindertagesstätten und Kindertagespflege (NKiTaG) 
</t>
    </r>
    <r>
      <rPr>
        <sz val="11"/>
        <color theme="1"/>
        <rFont val="Arial"/>
        <family val="2"/>
      </rPr>
      <t xml:space="preserve"> (Bewilligungszeitraum 01.08.2023 bis 31.07.2024) </t>
    </r>
  </si>
  <si>
    <t>Qualifikation der Kindertagespflegepersonen zum Stichtag 01.03.2023</t>
  </si>
  <si>
    <r>
      <t xml:space="preserve">Anlage 1 zum Antrag auf Gewährung einer finanziellen Förderung von Kindertagespflege
gemäß §§ 34, 35 des Niedersächsischen Gesetzes über 
Kindertagesstätten und Kindertagespflege (NKiTaG) 
</t>
    </r>
    <r>
      <rPr>
        <sz val="11"/>
        <color theme="1"/>
        <rFont val="Arial"/>
        <family val="2"/>
      </rPr>
      <t xml:space="preserve"> (Bewilligungszeitraum 01.08.2023 bis 31.07.2024) </t>
    </r>
  </si>
  <si>
    <r>
      <rPr>
        <u/>
        <sz val="11"/>
        <color theme="1"/>
        <rFont val="Arial"/>
        <family val="2"/>
      </rPr>
      <t>Stand:</t>
    </r>
    <r>
      <rPr>
        <sz val="11"/>
        <color theme="1"/>
        <rFont val="Arial"/>
        <family val="2"/>
      </rPr>
      <t xml:space="preserve"> 23.08.2023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</si>
</sst>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(&quot;$&quot;* #,##0.00_);_(&quot;$&quot;* \(#,##0.00\);_(&quot;$&quot;* &quot;-&quot;??_);_(@_)"/>
    <numFmt numFmtId="166" formatCode="_-* #,##0\ &quot;€&quot;_-;\-* #,##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Segoe UI"/>
      <family val="2"/>
    </font>
    <font>
      <strike/>
      <sz val="8"/>
      <color theme="1"/>
      <name val="Arial"/>
      <family val="2"/>
    </font>
    <font>
      <u/>
      <sz val="11"/>
      <color theme="1"/>
      <name val="Arial"/>
      <family val="2"/>
    </font>
    <font>
      <b/>
      <u/>
      <sz val="12"/>
      <name val="Arial"/>
      <family val="2"/>
    </font>
    <font>
      <u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Protection="1"/>
    <xf numFmtId="44" fontId="8" fillId="0" borderId="0" xfId="3" applyFont="1" applyProtection="1"/>
    <xf numFmtId="44" fontId="9" fillId="0" borderId="0" xfId="4" applyNumberFormat="1" applyFont="1" applyFill="1" applyBorder="1" applyProtection="1"/>
    <xf numFmtId="0" fontId="1" fillId="0" borderId="0" xfId="0" applyFont="1"/>
    <xf numFmtId="0" fontId="16" fillId="0" borderId="0" xfId="0" applyFont="1"/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9" fontId="13" fillId="0" borderId="0" xfId="2" applyFont="1" applyFill="1"/>
    <xf numFmtId="0" fontId="2" fillId="0" borderId="0" xfId="0" applyFont="1" applyFill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9" fontId="2" fillId="0" borderId="0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44" fontId="9" fillId="0" borderId="0" xfId="4" applyNumberFormat="1" applyFont="1" applyFill="1" applyBorder="1" applyAlignment="1" applyProtection="1">
      <alignment horizontal="center" vertical="center"/>
    </xf>
    <xf numFmtId="0" fontId="18" fillId="0" borderId="0" xfId="0" applyFont="1" applyAlignment="1"/>
    <xf numFmtId="10" fontId="8" fillId="3" borderId="9" xfId="2" applyNumberFormat="1" applyFont="1" applyFill="1" applyBorder="1" applyAlignment="1">
      <alignment horizontal="right" vertical="center"/>
    </xf>
    <xf numFmtId="10" fontId="8" fillId="3" borderId="6" xfId="2" applyNumberFormat="1" applyFont="1" applyFill="1" applyBorder="1" applyAlignment="1">
      <alignment horizontal="right" vertical="center"/>
    </xf>
    <xf numFmtId="9" fontId="12" fillId="0" borderId="2" xfId="2" applyFont="1" applyBorder="1" applyAlignment="1">
      <alignment horizontal="right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44" fontId="8" fillId="0" borderId="5" xfId="3" applyFont="1" applyBorder="1" applyAlignment="1" applyProtection="1">
      <alignment vertical="center"/>
    </xf>
    <xf numFmtId="44" fontId="12" fillId="4" borderId="2" xfId="0" applyNumberFormat="1" applyFont="1" applyFill="1" applyBorder="1" applyAlignment="1" applyProtection="1">
      <alignment vertical="center"/>
    </xf>
    <xf numFmtId="44" fontId="8" fillId="6" borderId="2" xfId="3" applyFont="1" applyFill="1" applyBorder="1" applyProtection="1"/>
    <xf numFmtId="44" fontId="8" fillId="6" borderId="2" xfId="3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66" fontId="8" fillId="0" borderId="19" xfId="5" applyNumberFormat="1" applyFont="1" applyBorder="1" applyProtection="1"/>
    <xf numFmtId="166" fontId="8" fillId="0" borderId="19" xfId="5" applyNumberFormat="1" applyFont="1" applyBorder="1" applyAlignment="1" applyProtection="1">
      <alignment horizontal="center" vertical="center"/>
    </xf>
    <xf numFmtId="9" fontId="8" fillId="0" borderId="19" xfId="2" applyFont="1" applyFill="1" applyBorder="1" applyAlignment="1" applyProtection="1">
      <alignment horizontal="center" vertical="center"/>
    </xf>
    <xf numFmtId="9" fontId="8" fillId="0" borderId="19" xfId="2" applyFont="1" applyBorder="1" applyAlignment="1" applyProtection="1">
      <alignment horizontal="center" vertical="center"/>
    </xf>
    <xf numFmtId="0" fontId="9" fillId="6" borderId="19" xfId="4" applyFont="1" applyFill="1" applyBorder="1" applyAlignment="1" applyProtection="1">
      <alignment horizontal="center" vertical="center"/>
    </xf>
    <xf numFmtId="4" fontId="9" fillId="2" borderId="30" xfId="0" applyNumberFormat="1" applyFont="1" applyFill="1" applyBorder="1" applyAlignment="1" applyProtection="1">
      <alignment horizontal="center"/>
      <protection locked="0"/>
    </xf>
    <xf numFmtId="4" fontId="9" fillId="2" borderId="21" xfId="0" applyNumberFormat="1" applyFont="1" applyFill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left"/>
    </xf>
    <xf numFmtId="0" fontId="8" fillId="0" borderId="27" xfId="0" applyFont="1" applyBorder="1" applyProtection="1"/>
    <xf numFmtId="0" fontId="8" fillId="0" borderId="31" xfId="0" applyFont="1" applyBorder="1" applyProtection="1"/>
    <xf numFmtId="0" fontId="8" fillId="0" borderId="32" xfId="0" applyFont="1" applyBorder="1" applyAlignment="1" applyProtection="1">
      <alignment horizontal="center" vertical="center"/>
    </xf>
    <xf numFmtId="2" fontId="12" fillId="0" borderId="26" xfId="0" applyNumberFormat="1" applyFont="1" applyBorder="1" applyAlignment="1" applyProtection="1">
      <alignment horizontal="center" vertical="center"/>
    </xf>
    <xf numFmtId="2" fontId="12" fillId="0" borderId="2" xfId="0" applyNumberFormat="1" applyFont="1" applyBorder="1" applyAlignment="1" applyProtection="1">
      <alignment horizontal="center"/>
    </xf>
    <xf numFmtId="43" fontId="8" fillId="2" borderId="9" xfId="1" applyNumberFormat="1" applyFont="1" applyFill="1" applyBorder="1" applyAlignment="1" applyProtection="1">
      <alignment horizontal="right" vertical="center"/>
      <protection locked="0"/>
    </xf>
    <xf numFmtId="43" fontId="8" fillId="2" borderId="6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righ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3" fontId="12" fillId="0" borderId="2" xfId="1" applyNumberFormat="1" applyFont="1" applyFill="1" applyBorder="1" applyAlignment="1">
      <alignment horizontal="right" vertical="center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" vertical="center"/>
    </xf>
    <xf numFmtId="43" fontId="12" fillId="0" borderId="2" xfId="1" applyNumberFormat="1" applyFont="1" applyFill="1" applyBorder="1" applyAlignment="1" applyProtection="1">
      <alignment horizontal="right" vertical="center"/>
      <protection locked="0"/>
    </xf>
    <xf numFmtId="0" fontId="8" fillId="6" borderId="20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2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/>
    </xf>
    <xf numFmtId="9" fontId="13" fillId="0" borderId="0" xfId="2" applyFont="1" applyFill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49" fontId="12" fillId="0" borderId="3" xfId="0" applyNumberFormat="1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center" vertical="center"/>
    </xf>
    <xf numFmtId="49" fontId="12" fillId="0" borderId="26" xfId="0" applyNumberFormat="1" applyFont="1" applyBorder="1" applyAlignment="1" applyProtection="1">
      <alignment horizontal="center" vertical="center"/>
    </xf>
    <xf numFmtId="0" fontId="12" fillId="6" borderId="3" xfId="0" applyFont="1" applyFill="1" applyBorder="1" applyAlignment="1" applyProtection="1">
      <alignment horizontal="center" vertical="center"/>
    </xf>
    <xf numFmtId="0" fontId="12" fillId="6" borderId="4" xfId="0" applyFont="1" applyFill="1" applyBorder="1" applyAlignment="1" applyProtection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right"/>
    </xf>
    <xf numFmtId="0" fontId="8" fillId="0" borderId="27" xfId="0" applyFont="1" applyBorder="1" applyAlignment="1" applyProtection="1">
      <alignment horizontal="right"/>
    </xf>
    <xf numFmtId="0" fontId="1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</cellXfs>
  <cellStyles count="6">
    <cellStyle name="Komma" xfId="1" builtinId="3"/>
    <cellStyle name="Prozent" xfId="2" builtinId="5"/>
    <cellStyle name="Standard" xfId="0" builtinId="0"/>
    <cellStyle name="Standard 7" xfId="4" xr:uid="{00000000-0005-0000-0000-000003000000}"/>
    <cellStyle name="Währung" xfId="3" builtinId="4"/>
    <cellStyle name="Währung 4" xfId="5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4"/>
  <sheetViews>
    <sheetView tabSelected="1" zoomScaleNormal="100" workbookViewId="0">
      <selection activeCell="G2" sqref="G2:H2"/>
    </sheetView>
  </sheetViews>
  <sheetFormatPr baseColWidth="10" defaultColWidth="11.42578125" defaultRowHeight="15" x14ac:dyDescent="0.2"/>
  <cols>
    <col min="1" max="1" width="3.140625" style="1" customWidth="1"/>
    <col min="2" max="2" width="3.5703125" style="1" customWidth="1"/>
    <col min="3" max="3" width="10.28515625" style="1" customWidth="1"/>
    <col min="4" max="4" width="11.42578125" style="1" customWidth="1"/>
    <col min="5" max="5" width="11.42578125" style="1"/>
    <col min="6" max="6" width="20.28515625" style="1" customWidth="1"/>
    <col min="7" max="7" width="20.42578125" style="1" customWidth="1"/>
    <col min="8" max="8" width="9.7109375" style="17" customWidth="1"/>
    <col min="9" max="9" width="10.140625" style="17" customWidth="1"/>
    <col min="10" max="16384" width="11.42578125" style="1"/>
  </cols>
  <sheetData>
    <row r="1" spans="2:11" x14ac:dyDescent="0.2">
      <c r="H1" s="76" t="s">
        <v>34</v>
      </c>
      <c r="I1" s="76"/>
    </row>
    <row r="2" spans="2:11" x14ac:dyDescent="0.2">
      <c r="G2" s="77"/>
      <c r="H2" s="77"/>
    </row>
    <row r="3" spans="2:11" x14ac:dyDescent="0.2">
      <c r="G3" s="10"/>
      <c r="H3" s="14"/>
    </row>
    <row r="4" spans="2:11" ht="15.75" customHeight="1" x14ac:dyDescent="0.2">
      <c r="B4" s="105" t="s">
        <v>33</v>
      </c>
      <c r="C4" s="105"/>
      <c r="D4" s="105"/>
      <c r="E4" s="105"/>
      <c r="F4" s="105"/>
      <c r="G4" s="105"/>
      <c r="H4" s="105"/>
      <c r="I4" s="105"/>
    </row>
    <row r="5" spans="2:11" ht="15.75" customHeight="1" x14ac:dyDescent="0.2">
      <c r="B5" s="105"/>
      <c r="C5" s="105"/>
      <c r="D5" s="105"/>
      <c r="E5" s="105"/>
      <c r="F5" s="105"/>
      <c r="G5" s="105"/>
      <c r="H5" s="105"/>
      <c r="I5" s="105"/>
    </row>
    <row r="6" spans="2:11" ht="15.75" customHeight="1" x14ac:dyDescent="0.2">
      <c r="B6" s="105"/>
      <c r="C6" s="105"/>
      <c r="D6" s="105"/>
      <c r="E6" s="105"/>
      <c r="F6" s="105"/>
      <c r="G6" s="105"/>
      <c r="H6" s="105"/>
      <c r="I6" s="105"/>
    </row>
    <row r="7" spans="2:11" ht="15.75" customHeight="1" x14ac:dyDescent="0.2">
      <c r="B7" s="105"/>
      <c r="C7" s="105"/>
      <c r="D7" s="105"/>
      <c r="E7" s="105"/>
      <c r="F7" s="105"/>
      <c r="G7" s="105"/>
      <c r="H7" s="105"/>
      <c r="I7" s="105"/>
    </row>
    <row r="8" spans="2:11" ht="11.45" customHeight="1" x14ac:dyDescent="0.2">
      <c r="B8" s="105"/>
      <c r="C8" s="105"/>
      <c r="D8" s="105"/>
      <c r="E8" s="105"/>
      <c r="F8" s="105"/>
      <c r="G8" s="105"/>
      <c r="H8" s="105"/>
      <c r="I8" s="105"/>
    </row>
    <row r="9" spans="2:11" ht="15.75" customHeight="1" x14ac:dyDescent="0.25">
      <c r="C9" s="11"/>
      <c r="D9" s="11"/>
      <c r="E9" s="11"/>
      <c r="F9" s="11"/>
      <c r="G9" s="11"/>
      <c r="H9" s="15"/>
      <c r="I9" s="15"/>
    </row>
    <row r="10" spans="2:11" ht="15.75" x14ac:dyDescent="0.25">
      <c r="B10" s="62" t="s">
        <v>27</v>
      </c>
      <c r="C10" s="62"/>
      <c r="D10" s="62"/>
      <c r="E10" s="62"/>
      <c r="F10" s="62"/>
      <c r="G10" s="62"/>
      <c r="H10" s="62"/>
      <c r="I10" s="62"/>
    </row>
    <row r="11" spans="2:11" ht="15.75" customHeight="1" x14ac:dyDescent="0.2">
      <c r="B11" s="63" t="s">
        <v>19</v>
      </c>
      <c r="C11" s="63"/>
      <c r="D11" s="63"/>
      <c r="E11" s="63"/>
      <c r="F11" s="63"/>
      <c r="G11" s="63"/>
      <c r="H11" s="63"/>
      <c r="I11" s="63"/>
    </row>
    <row r="12" spans="2:11" ht="15.75" thickBot="1" x14ac:dyDescent="0.25">
      <c r="C12" s="12"/>
      <c r="D12" s="13"/>
      <c r="E12" s="13"/>
      <c r="F12" s="13"/>
      <c r="G12" s="13"/>
      <c r="H12" s="18"/>
      <c r="I12" s="18"/>
    </row>
    <row r="13" spans="2:11" ht="21" customHeight="1" thickBot="1" x14ac:dyDescent="0.25">
      <c r="B13" s="64" t="s">
        <v>5</v>
      </c>
      <c r="C13" s="65"/>
      <c r="D13" s="65"/>
      <c r="E13" s="65"/>
      <c r="F13" s="65"/>
      <c r="G13" s="66"/>
      <c r="H13" s="19" t="s">
        <v>0</v>
      </c>
      <c r="I13" s="19" t="s">
        <v>6</v>
      </c>
    </row>
    <row r="14" spans="2:11" ht="44.25" customHeight="1" x14ac:dyDescent="0.2">
      <c r="B14" s="28" t="s">
        <v>1</v>
      </c>
      <c r="C14" s="91" t="s">
        <v>16</v>
      </c>
      <c r="D14" s="92"/>
      <c r="E14" s="92"/>
      <c r="F14" s="92"/>
      <c r="G14" s="93"/>
      <c r="H14" s="48"/>
      <c r="I14" s="25" t="e">
        <f>H14/H18</f>
        <v>#DIV/0!</v>
      </c>
    </row>
    <row r="15" spans="2:11" ht="44.25" customHeight="1" x14ac:dyDescent="0.25">
      <c r="B15" s="29" t="s">
        <v>2</v>
      </c>
      <c r="C15" s="94" t="s">
        <v>17</v>
      </c>
      <c r="D15" s="95"/>
      <c r="E15" s="95"/>
      <c r="F15" s="95"/>
      <c r="G15" s="96"/>
      <c r="H15" s="49"/>
      <c r="I15" s="26" t="e">
        <f>H15/H18</f>
        <v>#DIV/0!</v>
      </c>
      <c r="K15" s="4"/>
    </row>
    <row r="16" spans="2:11" ht="44.25" customHeight="1" x14ac:dyDescent="0.25">
      <c r="B16" s="29" t="s">
        <v>3</v>
      </c>
      <c r="C16" s="94" t="s">
        <v>18</v>
      </c>
      <c r="D16" s="95"/>
      <c r="E16" s="95"/>
      <c r="F16" s="95"/>
      <c r="G16" s="96"/>
      <c r="H16" s="49"/>
      <c r="I16" s="26" t="e">
        <f>H16/H18</f>
        <v>#DIV/0!</v>
      </c>
      <c r="J16" s="3"/>
      <c r="K16" s="4"/>
    </row>
    <row r="17" spans="2:11" ht="44.25" customHeight="1" thickBot="1" x14ac:dyDescent="0.25">
      <c r="B17" s="29" t="s">
        <v>4</v>
      </c>
      <c r="C17" s="97" t="s">
        <v>26</v>
      </c>
      <c r="D17" s="98"/>
      <c r="E17" s="98"/>
      <c r="F17" s="98"/>
      <c r="G17" s="99"/>
      <c r="H17" s="49"/>
      <c r="I17" s="26" t="e">
        <f>H17/H18</f>
        <v>#DIV/0!</v>
      </c>
    </row>
    <row r="18" spans="2:11" ht="55.5" customHeight="1" thickBot="1" x14ac:dyDescent="0.25">
      <c r="B18" s="100" t="s">
        <v>29</v>
      </c>
      <c r="C18" s="101"/>
      <c r="D18" s="101"/>
      <c r="E18" s="101"/>
      <c r="F18" s="101"/>
      <c r="G18" s="102"/>
      <c r="H18" s="57">
        <f>SUM(H14:H17)</f>
        <v>0</v>
      </c>
      <c r="I18" s="27" t="e">
        <f>SUM(I14:I17)</f>
        <v>#DIV/0!</v>
      </c>
    </row>
    <row r="19" spans="2:11" x14ac:dyDescent="0.2">
      <c r="B19" s="2"/>
      <c r="C19" s="2"/>
      <c r="D19" s="2"/>
      <c r="E19" s="2"/>
      <c r="F19" s="2"/>
      <c r="G19" s="2"/>
      <c r="H19" s="20"/>
      <c r="I19" s="16"/>
    </row>
    <row r="20" spans="2:11" x14ac:dyDescent="0.2">
      <c r="C20" s="9"/>
      <c r="D20" s="8"/>
      <c r="E20" s="8"/>
      <c r="F20" s="8"/>
      <c r="G20" s="8"/>
      <c r="H20" s="21"/>
      <c r="I20" s="21"/>
      <c r="J20" s="8"/>
    </row>
    <row r="21" spans="2:11" ht="15.75" x14ac:dyDescent="0.25">
      <c r="C21" s="62" t="s">
        <v>12</v>
      </c>
      <c r="D21" s="62"/>
      <c r="E21" s="62"/>
      <c r="F21" s="62"/>
      <c r="G21" s="62"/>
      <c r="H21" s="24"/>
      <c r="I21" s="24"/>
      <c r="K21"/>
    </row>
    <row r="22" spans="2:11" ht="16.5" thickBot="1" x14ac:dyDescent="0.3">
      <c r="C22" s="24"/>
      <c r="D22" s="24"/>
      <c r="E22" s="24"/>
      <c r="F22" s="24"/>
      <c r="G22" s="24"/>
      <c r="H22" s="24"/>
      <c r="I22" s="1"/>
      <c r="K22"/>
    </row>
    <row r="23" spans="2:11" ht="15.75" thickBot="1" x14ac:dyDescent="0.25">
      <c r="B23" s="5"/>
      <c r="C23" s="5"/>
      <c r="D23" s="5"/>
      <c r="E23" s="5"/>
      <c r="F23" s="19" t="s">
        <v>7</v>
      </c>
      <c r="G23" s="19" t="s">
        <v>8</v>
      </c>
      <c r="I23" s="1"/>
    </row>
    <row r="24" spans="2:11" ht="15.75" x14ac:dyDescent="0.25">
      <c r="B24" s="84" t="s">
        <v>9</v>
      </c>
      <c r="C24" s="85"/>
      <c r="D24" s="85"/>
      <c r="E24" s="85"/>
      <c r="F24" s="40"/>
      <c r="G24" s="41"/>
      <c r="I24" s="1"/>
      <c r="K24"/>
    </row>
    <row r="25" spans="2:11" ht="16.5" thickBot="1" x14ac:dyDescent="0.3">
      <c r="B25" s="103" t="s">
        <v>10</v>
      </c>
      <c r="C25" s="104"/>
      <c r="D25" s="42">
        <v>6528</v>
      </c>
      <c r="E25" s="43"/>
      <c r="F25" s="44"/>
      <c r="G25" s="45"/>
      <c r="I25" s="1"/>
      <c r="K25"/>
    </row>
    <row r="26" spans="2:11" ht="16.5" thickBot="1" x14ac:dyDescent="0.3">
      <c r="B26" s="86" t="s">
        <v>11</v>
      </c>
      <c r="C26" s="87"/>
      <c r="D26" s="87"/>
      <c r="E26" s="88"/>
      <c r="F26" s="47">
        <f>F24/D25</f>
        <v>0</v>
      </c>
      <c r="G26" s="46">
        <f>G24/D25</f>
        <v>0</v>
      </c>
      <c r="I26" s="1"/>
      <c r="K26" s="3"/>
    </row>
    <row r="27" spans="2:11" ht="16.5" thickBot="1" x14ac:dyDescent="0.3">
      <c r="B27" s="5"/>
      <c r="C27" s="5"/>
      <c r="D27" s="5"/>
      <c r="E27" s="5"/>
      <c r="F27" s="5"/>
      <c r="G27" s="22"/>
      <c r="I27" s="1"/>
      <c r="K27" s="3"/>
    </row>
    <row r="28" spans="2:11" ht="15.75" thickBot="1" x14ac:dyDescent="0.25">
      <c r="B28" s="89" t="s">
        <v>14</v>
      </c>
      <c r="C28" s="90"/>
      <c r="D28" s="90"/>
      <c r="E28" s="90"/>
      <c r="F28" s="19" t="s">
        <v>7</v>
      </c>
      <c r="G28" s="19" t="s">
        <v>8</v>
      </c>
      <c r="I28" s="1"/>
    </row>
    <row r="29" spans="2:11" x14ac:dyDescent="0.2">
      <c r="B29" s="67" t="s">
        <v>20</v>
      </c>
      <c r="C29" s="68"/>
      <c r="D29" s="68"/>
      <c r="E29" s="69"/>
      <c r="F29" s="30" t="e">
        <f>$C$39*H39*40*(F24/6528)*I14</f>
        <v>#DIV/0!</v>
      </c>
      <c r="G29" s="30" t="e">
        <f>$C$40*H39*40*(G24/6528)*I14</f>
        <v>#DIV/0!</v>
      </c>
      <c r="I29" s="1"/>
    </row>
    <row r="30" spans="2:11" x14ac:dyDescent="0.2">
      <c r="B30" s="70" t="s">
        <v>21</v>
      </c>
      <c r="C30" s="71"/>
      <c r="D30" s="71"/>
      <c r="E30" s="72"/>
      <c r="F30" s="30" t="e">
        <f>$C$39*H40*40*(F24/6528)*I15</f>
        <v>#DIV/0!</v>
      </c>
      <c r="G30" s="30" t="e">
        <f>$C$40*H40*40*(G24/6528)*I15</f>
        <v>#DIV/0!</v>
      </c>
      <c r="I30" s="1"/>
    </row>
    <row r="31" spans="2:11" x14ac:dyDescent="0.2">
      <c r="B31" s="70" t="s">
        <v>22</v>
      </c>
      <c r="C31" s="71"/>
      <c r="D31" s="71"/>
      <c r="E31" s="72"/>
      <c r="F31" s="30" t="e">
        <f>$C$39*H41*40*(F24/6528)*I16</f>
        <v>#DIV/0!</v>
      </c>
      <c r="G31" s="30" t="e">
        <f>$C$40*H41*40*(G24/6528)*I16</f>
        <v>#DIV/0!</v>
      </c>
      <c r="I31" s="1"/>
    </row>
    <row r="32" spans="2:11" ht="15.75" thickBot="1" x14ac:dyDescent="0.25">
      <c r="B32" s="78" t="s">
        <v>23</v>
      </c>
      <c r="C32" s="79"/>
      <c r="D32" s="79"/>
      <c r="E32" s="80"/>
      <c r="F32" s="30" t="e">
        <f>$C$39*H42*40*(F24/6528)*I17</f>
        <v>#DIV/0!</v>
      </c>
      <c r="G32" s="30" t="e">
        <f>$C$40*H42*40*(G24/6528)*I17</f>
        <v>#DIV/0!</v>
      </c>
      <c r="I32" s="1"/>
    </row>
    <row r="33" spans="2:11" ht="15.75" thickBot="1" x14ac:dyDescent="0.25">
      <c r="B33" s="81" t="s">
        <v>15</v>
      </c>
      <c r="C33" s="82"/>
      <c r="D33" s="82"/>
      <c r="E33" s="83"/>
      <c r="F33" s="32" t="e">
        <f>SUM(F29:F32)</f>
        <v>#DIV/0!</v>
      </c>
      <c r="G33" s="33" t="e">
        <f>SUM(G29:G32)</f>
        <v>#DIV/0!</v>
      </c>
      <c r="I33" s="1"/>
    </row>
    <row r="34" spans="2:11" ht="24" customHeight="1" thickBot="1" x14ac:dyDescent="0.25">
      <c r="B34" s="73" t="s">
        <v>13</v>
      </c>
      <c r="C34" s="74"/>
      <c r="D34" s="74"/>
      <c r="E34" s="74"/>
      <c r="F34" s="75"/>
      <c r="G34" s="31" t="e">
        <f>F33+G33</f>
        <v>#DIV/0!</v>
      </c>
      <c r="I34" s="1"/>
    </row>
    <row r="35" spans="2:11" x14ac:dyDescent="0.2">
      <c r="B35" s="5"/>
      <c r="C35" s="5"/>
      <c r="D35" s="5"/>
      <c r="E35" s="6"/>
      <c r="F35" s="6"/>
      <c r="G35" s="22"/>
      <c r="I35" s="1"/>
    </row>
    <row r="36" spans="2:11" x14ac:dyDescent="0.2">
      <c r="B36" s="5"/>
      <c r="C36" s="5"/>
      <c r="D36" s="5"/>
      <c r="E36" s="6"/>
      <c r="F36" s="6"/>
      <c r="G36" s="22"/>
      <c r="I36" s="1"/>
    </row>
    <row r="37" spans="2:11" ht="15.75" customHeight="1" x14ac:dyDescent="0.2">
      <c r="B37" s="61" t="s">
        <v>25</v>
      </c>
      <c r="C37" s="61"/>
      <c r="E37" s="34" t="s">
        <v>24</v>
      </c>
      <c r="F37" s="5"/>
      <c r="G37" s="5"/>
      <c r="H37" s="6"/>
    </row>
    <row r="38" spans="2:11" x14ac:dyDescent="0.2">
      <c r="B38" s="6"/>
      <c r="C38" s="22"/>
      <c r="E38" s="5"/>
      <c r="F38" s="5"/>
      <c r="G38" s="5"/>
      <c r="H38" s="6"/>
    </row>
    <row r="39" spans="2:11" x14ac:dyDescent="0.2">
      <c r="B39" s="39" t="s">
        <v>7</v>
      </c>
      <c r="C39" s="37">
        <v>0.41</v>
      </c>
      <c r="E39" s="58" t="s">
        <v>20</v>
      </c>
      <c r="F39" s="59"/>
      <c r="G39" s="60"/>
      <c r="H39" s="35">
        <v>1305</v>
      </c>
    </row>
    <row r="40" spans="2:11" x14ac:dyDescent="0.2">
      <c r="B40" s="39" t="s">
        <v>8</v>
      </c>
      <c r="C40" s="38">
        <v>0.2</v>
      </c>
      <c r="E40" s="58" t="s">
        <v>21</v>
      </c>
      <c r="F40" s="59"/>
      <c r="G40" s="60"/>
      <c r="H40" s="35">
        <v>1120</v>
      </c>
    </row>
    <row r="41" spans="2:11" x14ac:dyDescent="0.2">
      <c r="E41" s="58" t="s">
        <v>22</v>
      </c>
      <c r="F41" s="59"/>
      <c r="G41" s="60"/>
      <c r="H41" s="35">
        <v>729</v>
      </c>
    </row>
    <row r="42" spans="2:11" x14ac:dyDescent="0.2">
      <c r="E42" s="58" t="s">
        <v>23</v>
      </c>
      <c r="F42" s="59"/>
      <c r="G42" s="60"/>
      <c r="H42" s="36">
        <v>621</v>
      </c>
    </row>
    <row r="43" spans="2:11" x14ac:dyDescent="0.2">
      <c r="F43" s="7"/>
      <c r="G43" s="23"/>
      <c r="H43" s="1"/>
      <c r="I43" s="1"/>
      <c r="J43" s="7"/>
      <c r="K43" s="7"/>
    </row>
    <row r="44" spans="2:11" x14ac:dyDescent="0.2">
      <c r="D44" s="7"/>
      <c r="E44" s="7"/>
      <c r="F44" s="7"/>
      <c r="G44" s="23"/>
      <c r="I44" s="1"/>
    </row>
  </sheetData>
  <sheetProtection algorithmName="SHA-512" hashValue="aCVyVDOJKfVEFuD18L/f3T/zBBuseJk59VyOkwqRhVa7wI9nTNtYvZ6T9xzRVUbw057scAlEdcEgWESYV3LpJA==" saltValue="vRWz+IGTK9/Tup4C+J4Qrw==" spinCount="100000" sheet="1" selectLockedCells="1"/>
  <mergeCells count="27">
    <mergeCell ref="H1:I1"/>
    <mergeCell ref="G2:H2"/>
    <mergeCell ref="B32:E32"/>
    <mergeCell ref="B33:E33"/>
    <mergeCell ref="B24:E24"/>
    <mergeCell ref="B26:E26"/>
    <mergeCell ref="B28:E28"/>
    <mergeCell ref="B31:E31"/>
    <mergeCell ref="C14:G14"/>
    <mergeCell ref="C15:G15"/>
    <mergeCell ref="C16:G16"/>
    <mergeCell ref="C17:G17"/>
    <mergeCell ref="C21:G21"/>
    <mergeCell ref="B18:G18"/>
    <mergeCell ref="B25:C25"/>
    <mergeCell ref="B4:I8"/>
    <mergeCell ref="E42:G42"/>
    <mergeCell ref="B37:C37"/>
    <mergeCell ref="B10:I10"/>
    <mergeCell ref="B11:I11"/>
    <mergeCell ref="B13:G13"/>
    <mergeCell ref="B29:E29"/>
    <mergeCell ref="B30:E30"/>
    <mergeCell ref="E40:G40"/>
    <mergeCell ref="B34:F34"/>
    <mergeCell ref="E39:G39"/>
    <mergeCell ref="E41:G41"/>
  </mergeCells>
  <pageMargins left="0.31496062992125984" right="0.31496062992125984" top="0.19685039370078741" bottom="0.19685039370078741" header="0.11811023622047245" footer="0.11811023622047245"/>
  <pageSetup paperSize="9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C77FF-2970-42E7-BF49-B3F8EADEB642}">
  <dimension ref="B1:J20"/>
  <sheetViews>
    <sheetView workbookViewId="0">
      <selection activeCell="M15" sqref="M15"/>
    </sheetView>
  </sheetViews>
  <sheetFormatPr baseColWidth="10" defaultColWidth="11.42578125" defaultRowHeight="15" x14ac:dyDescent="0.2"/>
  <cols>
    <col min="1" max="1" width="3.140625" style="8" customWidth="1"/>
    <col min="2" max="2" width="3.5703125" style="8" customWidth="1"/>
    <col min="3" max="5" width="11.42578125" style="8"/>
    <col min="6" max="6" width="20" style="8" customWidth="1"/>
    <col min="7" max="7" width="23.140625" style="8" customWidth="1"/>
    <col min="8" max="8" width="16.7109375" style="21" customWidth="1"/>
    <col min="9" max="16384" width="11.42578125" style="8"/>
  </cols>
  <sheetData>
    <row r="1" spans="2:10" x14ac:dyDescent="0.2">
      <c r="H1" s="50" t="s">
        <v>34</v>
      </c>
    </row>
    <row r="2" spans="2:10" x14ac:dyDescent="0.2">
      <c r="G2" s="77"/>
      <c r="H2" s="77"/>
    </row>
    <row r="3" spans="2:10" x14ac:dyDescent="0.2">
      <c r="G3" s="51"/>
      <c r="H3" s="14"/>
    </row>
    <row r="4" spans="2:10" x14ac:dyDescent="0.2">
      <c r="C4" s="109" t="s">
        <v>31</v>
      </c>
      <c r="D4" s="109"/>
      <c r="E4" s="109"/>
      <c r="F4" s="109"/>
      <c r="G4" s="109"/>
      <c r="H4" s="109"/>
    </row>
    <row r="5" spans="2:10" x14ac:dyDescent="0.2">
      <c r="C5" s="109"/>
      <c r="D5" s="109"/>
      <c r="E5" s="109"/>
      <c r="F5" s="109"/>
      <c r="G5" s="109"/>
      <c r="H5" s="109"/>
    </row>
    <row r="6" spans="2:10" x14ac:dyDescent="0.2">
      <c r="C6" s="109"/>
      <c r="D6" s="109"/>
      <c r="E6" s="109"/>
      <c r="F6" s="109"/>
      <c r="G6" s="109"/>
      <c r="H6" s="109"/>
    </row>
    <row r="7" spans="2:10" x14ac:dyDescent="0.2">
      <c r="C7" s="109"/>
      <c r="D7" s="109"/>
      <c r="E7" s="109"/>
      <c r="F7" s="109"/>
      <c r="G7" s="109"/>
      <c r="H7" s="109"/>
    </row>
    <row r="8" spans="2:10" ht="15.75" x14ac:dyDescent="0.25">
      <c r="C8" s="11"/>
      <c r="D8" s="11"/>
      <c r="E8" s="11"/>
      <c r="F8" s="11"/>
      <c r="G8" s="11"/>
      <c r="H8" s="15"/>
    </row>
    <row r="9" spans="2:10" ht="15.75" x14ac:dyDescent="0.25">
      <c r="C9" s="11"/>
      <c r="D9" s="11"/>
      <c r="E9" s="11"/>
      <c r="F9" s="11"/>
      <c r="G9" s="11"/>
      <c r="H9" s="15"/>
    </row>
    <row r="10" spans="2:10" ht="15.75" x14ac:dyDescent="0.25">
      <c r="B10" s="62" t="s">
        <v>32</v>
      </c>
      <c r="C10" s="62"/>
      <c r="D10" s="62"/>
      <c r="E10" s="62"/>
      <c r="F10" s="62"/>
      <c r="G10" s="62"/>
      <c r="H10" s="62"/>
    </row>
    <row r="11" spans="2:10" x14ac:dyDescent="0.2">
      <c r="B11" s="63" t="s">
        <v>19</v>
      </c>
      <c r="C11" s="63"/>
      <c r="D11" s="63"/>
      <c r="E11" s="63"/>
      <c r="F11" s="63"/>
      <c r="G11" s="63"/>
      <c r="H11" s="63"/>
    </row>
    <row r="12" spans="2:10" ht="15.75" thickBot="1" x14ac:dyDescent="0.25">
      <c r="C12" s="12"/>
      <c r="D12" s="52"/>
      <c r="E12" s="52"/>
      <c r="F12" s="52"/>
      <c r="G12" s="52"/>
      <c r="H12" s="53"/>
    </row>
    <row r="13" spans="2:10" ht="15.75" thickBot="1" x14ac:dyDescent="0.25">
      <c r="B13" s="64" t="s">
        <v>5</v>
      </c>
      <c r="C13" s="65"/>
      <c r="D13" s="65"/>
      <c r="E13" s="65"/>
      <c r="F13" s="65"/>
      <c r="G13" s="66"/>
      <c r="H13" s="19" t="s">
        <v>0</v>
      </c>
    </row>
    <row r="14" spans="2:10" ht="42" customHeight="1" x14ac:dyDescent="0.2">
      <c r="B14" s="28" t="s">
        <v>1</v>
      </c>
      <c r="C14" s="91" t="s">
        <v>30</v>
      </c>
      <c r="D14" s="92"/>
      <c r="E14" s="92"/>
      <c r="F14" s="92"/>
      <c r="G14" s="93"/>
      <c r="H14" s="48"/>
    </row>
    <row r="15" spans="2:10" ht="33" customHeight="1" x14ac:dyDescent="0.25">
      <c r="B15" s="29" t="s">
        <v>2</v>
      </c>
      <c r="C15" s="94" t="s">
        <v>17</v>
      </c>
      <c r="D15" s="95"/>
      <c r="E15" s="95"/>
      <c r="F15" s="95"/>
      <c r="G15" s="96"/>
      <c r="H15" s="49"/>
      <c r="J15" s="4"/>
    </row>
    <row r="16" spans="2:10" ht="26.45" customHeight="1" x14ac:dyDescent="0.25">
      <c r="B16" s="29" t="s">
        <v>3</v>
      </c>
      <c r="C16" s="94" t="s">
        <v>18</v>
      </c>
      <c r="D16" s="95"/>
      <c r="E16" s="95"/>
      <c r="F16" s="95"/>
      <c r="G16" s="96"/>
      <c r="H16" s="49"/>
      <c r="I16" s="3"/>
      <c r="J16" s="4"/>
    </row>
    <row r="17" spans="2:8" ht="55.15" customHeight="1" thickBot="1" x14ac:dyDescent="0.25">
      <c r="B17" s="29" t="s">
        <v>4</v>
      </c>
      <c r="C17" s="97" t="s">
        <v>26</v>
      </c>
      <c r="D17" s="98"/>
      <c r="E17" s="98"/>
      <c r="F17" s="98"/>
      <c r="G17" s="99"/>
      <c r="H17" s="49"/>
    </row>
    <row r="18" spans="2:8" ht="15.75" thickBot="1" x14ac:dyDescent="0.25">
      <c r="B18" s="106" t="s">
        <v>28</v>
      </c>
      <c r="C18" s="107"/>
      <c r="D18" s="107"/>
      <c r="E18" s="107"/>
      <c r="F18" s="107"/>
      <c r="G18" s="108"/>
      <c r="H18" s="54">
        <f>SUM(H14:H17)</f>
        <v>0</v>
      </c>
    </row>
    <row r="19" spans="2:8" x14ac:dyDescent="0.2">
      <c r="B19" s="55"/>
      <c r="C19" s="55"/>
      <c r="D19" s="55"/>
      <c r="E19" s="55"/>
      <c r="F19" s="55"/>
      <c r="G19" s="55"/>
      <c r="H19" s="56"/>
    </row>
    <row r="20" spans="2:8" x14ac:dyDescent="0.2">
      <c r="D20" s="7"/>
      <c r="E20" s="7"/>
      <c r="F20" s="7"/>
      <c r="G20" s="23"/>
    </row>
  </sheetData>
  <sheetProtection algorithmName="SHA-512" hashValue="VzeDoRBEx7Y92AG2jY52IIe4QR0VM8/DZcvFSdVIJD5cvIMkMEqYWE0/lW0UTuchu/GwV5eTEmNoGDDI8bT3PA==" saltValue="+WAUktmeLTyx6j2tri6Vzg==" spinCount="100000" sheet="1" objects="1" scenarios="1"/>
  <mergeCells count="10">
    <mergeCell ref="C15:G15"/>
    <mergeCell ref="C16:G16"/>
    <mergeCell ref="C17:G17"/>
    <mergeCell ref="B18:G18"/>
    <mergeCell ref="G2:H2"/>
    <mergeCell ref="C4:H7"/>
    <mergeCell ref="B10:H10"/>
    <mergeCell ref="B11:H11"/>
    <mergeCell ref="B13:G13"/>
    <mergeCell ref="C14:G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§ 35 NKiTaG Anl.1</vt:lpstr>
      <vt:lpstr>§ 35 NKiTaG Anl.2</vt:lpstr>
      <vt:lpstr>'§ 35 NKiTaG Anl.1'!Druckbereich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Dierkes, Claudia (MK)</dc:creator>
  <cp:lastModifiedBy>Adolph, Stefan (RLSB-H)</cp:lastModifiedBy>
  <cp:lastPrinted>2021-08-06T07:01:23Z</cp:lastPrinted>
  <dcterms:created xsi:type="dcterms:W3CDTF">2016-01-25T13:30:11Z</dcterms:created>
  <dcterms:modified xsi:type="dcterms:W3CDTF">2023-08-23T14:14:40Z</dcterms:modified>
</cp:coreProperties>
</file>