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LSB\08_Dez1_FB\_alle\Bes. Finanzhilfe § 30 NKiTaG (Kräfte in Ausbildung)\KitaJahr 2024-25\Antragsunterlagen\"/>
    </mc:Choice>
  </mc:AlternateContent>
  <xr:revisionPtr revIDLastSave="0" documentId="13_ncr:1_{4A5691B9-A12D-4999-9B6F-68F702EC678A}" xr6:coauthVersionLast="47" xr6:coauthVersionMax="47" xr10:uidLastSave="{00000000-0000-0000-0000-000000000000}"/>
  <workbookProtection workbookAlgorithmName="SHA-512" workbookHashValue="C1xPoJDrcpVbsABH5t4QLL7nggD9IXCx/JuQLrOOjjXRByESOLl2pHmUPcE1WDzHov0sO/7i73a43K7nqikZ2A==" workbookSaltValue="AlIBiMrwR1pkGAtlu1oVGg==" workbookSpinCount="100000" lockStructure="1"/>
  <bookViews>
    <workbookView xWindow="28680" yWindow="-120" windowWidth="29040" windowHeight="17520" xr2:uid="{81511598-A1D6-4BA7-BD1A-1785AD67D11C}"/>
  </bookViews>
  <sheets>
    <sheet name="Tabelle1" sheetId="1" r:id="rId1"/>
    <sheet name="Drop-Down" sheetId="2" r:id="rId2"/>
  </sheets>
  <definedNames>
    <definedName name="Abschluss">'Drop-Down'!$A$3:$A$7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L5" i="1"/>
  <c r="L6" i="1"/>
  <c r="L7" i="1"/>
  <c r="L8" i="1"/>
  <c r="L9" i="1"/>
  <c r="L10" i="1"/>
  <c r="L11" i="1"/>
  <c r="L12" i="1"/>
  <c r="L13" i="1"/>
  <c r="L4" i="1"/>
  <c r="M4" i="1"/>
  <c r="N12" i="1" l="1"/>
  <c r="O12" i="1" s="1"/>
  <c r="N6" i="1" l="1"/>
  <c r="O6" i="1" s="1"/>
  <c r="N5" i="1"/>
  <c r="O5" i="1" s="1"/>
  <c r="N13" i="1"/>
  <c r="O13" i="1" s="1"/>
  <c r="N11" i="1"/>
  <c r="O11" i="1" s="1"/>
  <c r="N8" i="1"/>
  <c r="O8" i="1" s="1"/>
  <c r="N9" i="1"/>
  <c r="O9" i="1" s="1"/>
  <c r="N7" i="1"/>
  <c r="O7" i="1" s="1"/>
  <c r="N10" i="1"/>
  <c r="O10" i="1" s="1"/>
  <c r="N4" i="1" l="1"/>
  <c r="O4" i="1" l="1"/>
  <c r="N14" i="1" l="1"/>
  <c r="O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Petrusky, Christine (RLSB-H)</author>
  </authors>
  <commentList>
    <comment ref="O14" authorId="0" shapeId="0" xr:uid="{F9FB9C64-3E03-4717-8401-70BDA4D7B402}">
      <text>
        <r>
          <rPr>
            <b/>
            <sz val="11"/>
            <color indexed="81"/>
            <rFont val="Arial"/>
            <family val="2"/>
          </rPr>
          <t>Summe in Antrag
Ziffer IV. übertragen</t>
        </r>
      </text>
    </comment>
  </commentList>
</comments>
</file>

<file path=xl/sharedStrings.xml><?xml version="1.0" encoding="utf-8"?>
<sst xmlns="http://schemas.openxmlformats.org/spreadsheetml/2006/main" count="43" uniqueCount="42">
  <si>
    <t>Nr.</t>
  </si>
  <si>
    <t>sozialpädagogische Assistentin/ sozialpädagogischer Assistent</t>
  </si>
  <si>
    <t>Ausbildung / Studium zum/zur</t>
  </si>
  <si>
    <t>Name der Kraft in Ausbildung</t>
  </si>
  <si>
    <t>staatlich anerkannte/r Kindheitspädagogin/Kindheitspädagoge</t>
  </si>
  <si>
    <t>staatlich anerkannte/r Heilpädagogin/Heilpädagoge</t>
  </si>
  <si>
    <t>staatlich anerkannte/r Heilerziehungspflegerin/Heilerziehungspfleger</t>
  </si>
  <si>
    <t>Anzahl der förderfähigen Monate</t>
  </si>
  <si>
    <t xml:space="preserve"> </t>
  </si>
  <si>
    <t>beantragte
Finanzhilfe</t>
  </si>
  <si>
    <t>Geschlecht</t>
  </si>
  <si>
    <t>männlich</t>
  </si>
  <si>
    <t>weiblich</t>
  </si>
  <si>
    <t>divers</t>
  </si>
  <si>
    <t>Studium</t>
  </si>
  <si>
    <r>
      <t xml:space="preserve">Tatsächliches bzw. voraussichtliches Ende von Teilzeitausbildung/Studium bzw. Tätigkeit in der Kindertagesstätte
</t>
    </r>
    <r>
      <rPr>
        <sz val="9"/>
        <rFont val="Arial"/>
        <family val="2"/>
      </rPr>
      <t>(TT.MM.JJJJ)</t>
    </r>
  </si>
  <si>
    <t>Durchschnittlicher  Beschäftigungsumfang in Stunden pro Woche je Kindergartenjahr 
(mind. 15 Stunden)</t>
  </si>
  <si>
    <t>ohne Angabe</t>
  </si>
  <si>
    <t>Name und Ort der berufsbildenden Schule, Fachhochschule oder Universität</t>
  </si>
  <si>
    <r>
      <rPr>
        <b/>
        <sz val="11"/>
        <color rgb="FFFF0000"/>
        <rFont val="Arial"/>
        <family val="2"/>
      </rPr>
      <t>Hinweis zur Teilzeitausbildung von sozialpädagogischen Assistenzkräften:</t>
    </r>
    <r>
      <rPr>
        <b/>
        <sz val="11"/>
        <rFont val="Arial"/>
        <family val="2"/>
      </rPr>
      <t xml:space="preserve"> Die Ausbildung zur sozialpädagogischen Assistenz in Teilzeit umfasst in Niedersachsen regelmäßig einen Ausbildungszeitraum von 2,5 bis 3 bzw. 1,5 Jahren im Quereinstieg. Einjährige Vollzeitausbildungen zur sozialpädagogischen Assistenz sind damit grundsätzlich nicht nach § 30 NKiTaG förderfähig. Bei Fragen zur Teilzeiteigenschaft von Ausbildungsgängen wenden Sie sich bitte an die im Antragsformular angegebene Funktionsadresse </t>
    </r>
    <r>
      <rPr>
        <b/>
        <u/>
        <sz val="11"/>
        <rFont val="Arial"/>
        <family val="2"/>
      </rPr>
      <t>finanzhilfe-ausbildung@rlsb-h.niedersachsen.de</t>
    </r>
    <r>
      <rPr>
        <b/>
        <sz val="11"/>
        <rFont val="Arial"/>
        <family val="2"/>
      </rPr>
      <t>.</t>
    </r>
  </si>
  <si>
    <t>Gesamtzeitraum der Ausbildung in Teilzeit</t>
  </si>
  <si>
    <t xml:space="preserve">1,5 Jahre </t>
  </si>
  <si>
    <t>2 Jahre</t>
  </si>
  <si>
    <t xml:space="preserve">2,5 Jahre </t>
  </si>
  <si>
    <r>
      <t xml:space="preserve">Ende der Förderung nach § 30 NKiTaG
(spätestens 31.07.2025)
</t>
    </r>
    <r>
      <rPr>
        <sz val="9"/>
        <color theme="1"/>
        <rFont val="Arial"/>
        <family val="2"/>
      </rPr>
      <t>(TT.MM.JJJJ)</t>
    </r>
  </si>
  <si>
    <t>Stand: 01.07.2024</t>
  </si>
  <si>
    <t>Pflichtanlage 1 zum Antrag nach § 30 NKiTaG für den Bewilligungszeitraum vom 01.08.2024 bis 31.07.2025</t>
  </si>
  <si>
    <t xml:space="preserve">Art der Ausbildung </t>
  </si>
  <si>
    <t>Art der Ausbildung</t>
  </si>
  <si>
    <t>Ausbildung in Teilzeit</t>
  </si>
  <si>
    <t>staatlich anerkannte/r Erzieherin/Erzieher</t>
  </si>
  <si>
    <t>3,5 Jahre</t>
  </si>
  <si>
    <t>3 Jahre</t>
  </si>
  <si>
    <t xml:space="preserve">4 Jahre </t>
  </si>
  <si>
    <r>
      <t xml:space="preserve">Hier ist die </t>
    </r>
    <r>
      <rPr>
        <b/>
        <u/>
        <sz val="11"/>
        <color theme="1"/>
        <rFont val="Arial"/>
        <family val="2"/>
      </rPr>
      <t>planmäßige</t>
    </r>
    <r>
      <rPr>
        <b/>
        <sz val="11"/>
        <color theme="1"/>
        <rFont val="Arial"/>
        <family val="2"/>
      </rPr>
      <t xml:space="preserve"> Dauer der Teilzeitausbildung / des Studiums anzugeben.</t>
    </r>
  </si>
  <si>
    <t xml:space="preserve">Maßgeblich ist im Zweifel der im Arbeitsvertrag festgelegte Beginn der Tätigkeit. </t>
  </si>
  <si>
    <t>Grundsätzlich erfolgt eine Förderung nur für die vollen Kalendermonate, in denen beide Voraussetzungen (Tätigkeit und Teilzeitausbildung/Studium) zeitgleich vorliegen bzw. vorgelegen haben.</t>
  </si>
  <si>
    <r>
      <t xml:space="preserve">Welcher Abschluss soll </t>
    </r>
    <r>
      <rPr>
        <b/>
        <sz val="11"/>
        <color rgb="FFFF0000"/>
        <rFont val="Arial"/>
        <family val="2"/>
      </rPr>
      <t>mit der Ausbildung in Teilzeit</t>
    </r>
    <r>
      <rPr>
        <b/>
        <vertAlign val="superscript"/>
        <sz val="11"/>
        <color rgb="FFFF0000"/>
        <rFont val="Arial"/>
        <family val="2"/>
      </rPr>
      <t>1</t>
    </r>
    <r>
      <rPr>
        <b/>
        <sz val="11"/>
        <rFont val="Arial"/>
        <family val="2"/>
      </rPr>
      <t xml:space="preserve"> bzw. mit dem Studium erlangt werden?</t>
    </r>
  </si>
  <si>
    <r>
      <t>Dauer der 
Teilzeitausbildung / des Studiums</t>
    </r>
    <r>
      <rPr>
        <b/>
        <vertAlign val="superscript"/>
        <sz val="11"/>
        <rFont val="Arial"/>
        <family val="2"/>
      </rPr>
      <t xml:space="preserve">2 </t>
    </r>
  </si>
  <si>
    <r>
      <t>Aufnahme der Tätigkeit in der Kindertagesstätte während der Ausbildung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(TT.MM.JJJJ)</t>
    </r>
  </si>
  <si>
    <r>
      <t xml:space="preserve">Beginn der Ausbildung, unabhängig von dem Beginn der Tätigkeit  in der Kindertagesstätte
</t>
    </r>
    <r>
      <rPr>
        <sz val="11"/>
        <rFont val="Arial"/>
        <family val="2"/>
      </rPr>
      <t>(TT.MM.JJJJ)</t>
    </r>
  </si>
  <si>
    <r>
      <t>Beginn der Förderung nach § 30 NKiTaG</t>
    </r>
    <r>
      <rPr>
        <b/>
        <vertAlign val="super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
(frühestens ab 01.08.2024)
</t>
    </r>
    <r>
      <rPr>
        <sz val="9"/>
        <color theme="1"/>
        <rFont val="Arial"/>
        <family val="2"/>
      </rPr>
      <t>(TT.MM.JJJJ)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</si>
</sst>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General\ &quot; zu beantragende Kräfte in Ausbildung&quot;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u/>
      <sz val="8"/>
      <color theme="1"/>
      <name val="Arial"/>
      <family val="2"/>
    </font>
    <font>
      <b/>
      <sz val="11"/>
      <color indexed="8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b/>
      <vertAlign val="superscript"/>
      <sz val="11"/>
      <color rgb="FFFF0000"/>
      <name val="Arial"/>
      <family val="2"/>
    </font>
    <font>
      <b/>
      <sz val="10"/>
      <color theme="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14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166" fontId="1" fillId="0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14" fontId="1" fillId="0" borderId="0" xfId="0" applyNumberFormat="1" applyFont="1" applyProtection="1">
      <protection locked="0"/>
    </xf>
    <xf numFmtId="16" fontId="1" fillId="0" borderId="0" xfId="0" applyNumberFormat="1" applyFont="1" applyProtection="1">
      <protection locked="0"/>
    </xf>
    <xf numFmtId="14" fontId="1" fillId="0" borderId="0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14" fontId="1" fillId="0" borderId="0" xfId="0" applyNumberFormat="1" applyFont="1" applyBorder="1" applyAlignment="1" applyProtection="1">
      <alignment horizontal="center" vertical="center"/>
    </xf>
    <xf numFmtId="0" fontId="1" fillId="0" borderId="2" xfId="0" applyFont="1" applyBorder="1" applyProtection="1"/>
    <xf numFmtId="0" fontId="4" fillId="0" borderId="0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1" fontId="2" fillId="0" borderId="6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14" fontId="1" fillId="0" borderId="7" xfId="0" applyNumberFormat="1" applyFont="1" applyFill="1" applyBorder="1" applyAlignment="1" applyProtection="1">
      <alignment horizontal="center" vertical="center"/>
      <protection locked="0"/>
    </xf>
    <xf numFmtId="166" fontId="1" fillId="0" borderId="7" xfId="0" applyNumberFormat="1" applyFont="1" applyFill="1" applyBorder="1" applyAlignment="1" applyProtection="1">
      <alignment horizontal="center" vertical="center"/>
      <protection locked="0"/>
    </xf>
    <xf numFmtId="14" fontId="1" fillId="0" borderId="7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right" vertical="top"/>
    </xf>
    <xf numFmtId="0" fontId="16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96C23-4906-44C5-8AA7-1C9D1EB08341}">
  <sheetPr>
    <pageSetUpPr fitToPage="1"/>
  </sheetPr>
  <dimension ref="A1:P27"/>
  <sheetViews>
    <sheetView tabSelected="1" zoomScale="90" zoomScaleNormal="90" workbookViewId="0">
      <selection activeCell="B4" sqref="B4"/>
    </sheetView>
  </sheetViews>
  <sheetFormatPr baseColWidth="10" defaultColWidth="73" defaultRowHeight="14.25" x14ac:dyDescent="0.2"/>
  <cols>
    <col min="1" max="1" width="5.7109375" style="21" customWidth="1"/>
    <col min="2" max="2" width="57.140625" style="20" customWidth="1"/>
    <col min="3" max="3" width="17" style="20" customWidth="1"/>
    <col min="4" max="4" width="24.85546875" style="20" customWidth="1"/>
    <col min="5" max="5" width="66.42578125" style="20" customWidth="1"/>
    <col min="6" max="6" width="58.140625" style="20" customWidth="1"/>
    <col min="7" max="8" width="41.28515625" style="20" customWidth="1"/>
    <col min="9" max="9" width="34.28515625" style="20" customWidth="1"/>
    <col min="10" max="10" width="31.7109375" style="20" customWidth="1"/>
    <col min="11" max="11" width="29.85546875" style="20" customWidth="1"/>
    <col min="12" max="12" width="28.140625" style="20" customWidth="1"/>
    <col min="13" max="13" width="26.42578125" style="20" customWidth="1"/>
    <col min="14" max="14" width="24" style="20" customWidth="1"/>
    <col min="15" max="15" width="20.140625" style="20" bestFit="1" customWidth="1"/>
    <col min="16" max="16" width="16" style="20" customWidth="1"/>
    <col min="17" max="16384" width="73" style="20"/>
  </cols>
  <sheetData>
    <row r="1" spans="1:16" ht="18" x14ac:dyDescent="0.2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9" t="s">
        <v>25</v>
      </c>
    </row>
    <row r="2" spans="1:16" ht="12.6" customHeight="1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s="30" customFormat="1" ht="85.9" customHeight="1" x14ac:dyDescent="0.25">
      <c r="A3" s="6" t="s">
        <v>0</v>
      </c>
      <c r="B3" s="7" t="s">
        <v>3</v>
      </c>
      <c r="C3" s="7" t="s">
        <v>10</v>
      </c>
      <c r="D3" s="8" t="s">
        <v>27</v>
      </c>
      <c r="E3" s="8" t="s">
        <v>37</v>
      </c>
      <c r="F3" s="8" t="s">
        <v>18</v>
      </c>
      <c r="G3" s="8" t="s">
        <v>38</v>
      </c>
      <c r="H3" s="8" t="s">
        <v>40</v>
      </c>
      <c r="I3" s="8" t="s">
        <v>39</v>
      </c>
      <c r="J3" s="8" t="s">
        <v>15</v>
      </c>
      <c r="K3" s="8" t="s">
        <v>16</v>
      </c>
      <c r="L3" s="9" t="s">
        <v>41</v>
      </c>
      <c r="M3" s="9" t="s">
        <v>24</v>
      </c>
      <c r="N3" s="8" t="s">
        <v>7</v>
      </c>
      <c r="O3" s="8" t="s">
        <v>9</v>
      </c>
    </row>
    <row r="4" spans="1:16" x14ac:dyDescent="0.2">
      <c r="A4" s="22">
        <v>1</v>
      </c>
      <c r="B4" s="15"/>
      <c r="C4" s="18"/>
      <c r="D4" s="18"/>
      <c r="E4" s="15"/>
      <c r="F4" s="15"/>
      <c r="G4" s="15"/>
      <c r="H4" s="15"/>
      <c r="I4" s="17"/>
      <c r="J4" s="17"/>
      <c r="K4" s="16"/>
      <c r="L4" s="13" t="str">
        <f>IF(I4="","",IF(I4&lt;=DATE(2024,8,1),DATE(2024,8,1),IF(I4&lt;=DATE(2024,9,1),DATE(2024,9,1),IF(I4&lt;=DATE(2024,10,1),DATE(2024,10,1),IF(I4&lt;=DATE(2024,11,1),DATE(2024,11,1),IF(I4&lt;=DATE(2024,12,1),DATE(2024,12,1),IF(I4&lt;DATE(2025,1,1),DATE(2025,1,1),IF(I4&lt;=DATE(2025,2,1),DATE(2025,2,1),IF(I4&lt;=DATE(2025,3,1),DATE(2025,3,1),IF(I4&lt;=DATE(2025,4,1),DATE(2025,4,1),IF(I4&lt;=DATE(2025,5,1),DATE(2025,5,1),IF(I4&lt;=DATE(2025,6,1),DATE(2025,6,1),IF(I4&lt;=DATE(2025,7,1),DATE(2025,7,1),IF(I4&lt;=DATE(2025,8,1),DATE(2025,8,1),IF(I4&gt;=DATE(2025,8,1),"")))))))))))))))</f>
        <v/>
      </c>
      <c r="M4" s="13" t="str">
        <f>IF(J4="","",IF(J4&lt;DATE(2024,8,1),"",IF(J4&lt;DATE(2024,8,31),"",IF(J4=DATE(2024,8,31),DATE(2024,8,31),IF(J4&lt;DATE(2024,9,30),DATE(2024,8,31),IF(J4&lt;DATE(2024,10,31),DATE(2024,9,30),IF(J4&lt;DATE(2024,11,30),DATE(2024,10,31),IF(J4&lt;DATE(2024,12,31),DATE(2024,11,30),IF(J4&lt;DATE(2025,1,31),DATE(2024,12,31),IF(J4&lt;DATE(2025,2,29),DATE(2025,1,31),IF(J4&lt;DATE(2025,3,31),DATE(2025,2,29),IF(J4&lt;DATE(2025,4,30),DATE(2025,3,31),IF(J4&lt;DATE(2025,5,31),DATE(2025,4,30),IF(J4&lt;DATE(2025,6,30),DATE(2025,5,31),IF(J4&lt;DATE(2025,7,31),DATE(2025,6,30),IF(J4&lt;DATE(2025,8,1),DATE(2025,7,31),IF(J4&gt;DATE(2025,7,31),DATE(2025,7,31))))))))))))))))))</f>
        <v/>
      </c>
      <c r="N4" s="10" t="str">
        <f t="shared" ref="N4:N13" si="0">IFERROR((YEAR(M4)-YEAR(L4))*12+MONTH(M4)-MONTH(L4)+1,"")</f>
        <v/>
      </c>
      <c r="O4" s="14" t="str">
        <f t="shared" ref="O4:O13" si="1">IF(N4="","",(N4*(20000/12)))</f>
        <v/>
      </c>
    </row>
    <row r="5" spans="1:16" x14ac:dyDescent="0.2">
      <c r="A5" s="22">
        <v>2</v>
      </c>
      <c r="B5" s="15"/>
      <c r="C5" s="18"/>
      <c r="D5" s="18"/>
      <c r="E5" s="15"/>
      <c r="F5" s="15"/>
      <c r="G5" s="15"/>
      <c r="H5" s="15"/>
      <c r="I5" s="17"/>
      <c r="J5" s="17"/>
      <c r="K5" s="16"/>
      <c r="L5" s="13" t="str">
        <f t="shared" ref="L5:L13" si="2">IF(I5="","",IF(I5&lt;=DATE(2024,8,1),DATE(2024,8,1),IF(I5&lt;=DATE(2024,9,1),DATE(2024,9,1),IF(I5&lt;=DATE(2024,10,1),DATE(2024,10,1),IF(I5&lt;=DATE(2024,11,1),DATE(2024,11,1),IF(I5&lt;=DATE(2024,12,1),DATE(2024,12,1),IF(I5&lt;DATE(2025,1,1),DATE(2025,1,1),IF(I5&lt;=DATE(2025,2,1),DATE(2025,2,1),IF(I5&lt;=DATE(2025,3,1),DATE(2025,3,1),IF(I5&lt;=DATE(2025,4,1),DATE(2025,4,1),IF(I5&lt;=DATE(2025,5,1),DATE(2025,5,1),IF(I5&lt;=DATE(2025,6,1),DATE(2025,6,1),IF(I5&lt;=DATE(2025,7,1),DATE(2025,7,1),IF(I5&lt;=DATE(2025,8,1),DATE(2025,8,1),IF(I5&gt;=DATE(2025,8,1),"")))))))))))))))</f>
        <v/>
      </c>
      <c r="M5" s="13" t="str">
        <f t="shared" ref="M5:M13" si="3">IF(J5="","",IF(J5&lt;DATE(2024,8,1),"",IF(J5&lt;DATE(2024,8,31),"",IF(J5=DATE(2024,8,31),DATE(2024,8,31),IF(J5&lt;DATE(2024,9,30),DATE(2024,8,31),IF(J5&lt;DATE(2024,10,31),DATE(2024,9,30),IF(J5&lt;DATE(2024,11,30),DATE(2024,10,31),IF(J5&lt;DATE(2024,12,31),DATE(2024,11,30),IF(J5&lt;DATE(2025,1,31),DATE(2024,12,31),IF(J5&lt;DATE(2025,2,29),DATE(2025,1,31),IF(J5&lt;DATE(2025,3,31),DATE(2025,2,29),IF(J5&lt;DATE(2025,4,30),DATE(2025,3,31),IF(J5&lt;DATE(2025,5,31),DATE(2025,4,30),IF(J5&lt;DATE(2025,6,30),DATE(2025,5,31),IF(J5&lt;DATE(2025,7,31),DATE(2025,6,30),IF(J5&lt;DATE(2025,8,1),DATE(2025,7,31),IF(J5&gt;DATE(2025,7,31),DATE(2025,7,31))))))))))))))))))</f>
        <v/>
      </c>
      <c r="N5" s="10" t="str">
        <f t="shared" si="0"/>
        <v/>
      </c>
      <c r="O5" s="14" t="str">
        <f t="shared" si="1"/>
        <v/>
      </c>
    </row>
    <row r="6" spans="1:16" x14ac:dyDescent="0.2">
      <c r="A6" s="22">
        <v>3</v>
      </c>
      <c r="B6" s="15"/>
      <c r="C6" s="18"/>
      <c r="D6" s="18"/>
      <c r="E6" s="15"/>
      <c r="F6" s="15"/>
      <c r="G6" s="15"/>
      <c r="H6" s="15"/>
      <c r="I6" s="17"/>
      <c r="J6" s="17"/>
      <c r="K6" s="16"/>
      <c r="L6" s="13" t="str">
        <f t="shared" si="2"/>
        <v/>
      </c>
      <c r="M6" s="13" t="str">
        <f t="shared" si="3"/>
        <v/>
      </c>
      <c r="N6" s="10" t="str">
        <f t="shared" si="0"/>
        <v/>
      </c>
      <c r="O6" s="14" t="str">
        <f t="shared" si="1"/>
        <v/>
      </c>
    </row>
    <row r="7" spans="1:16" x14ac:dyDescent="0.2">
      <c r="A7" s="22">
        <v>4</v>
      </c>
      <c r="B7" s="15"/>
      <c r="C7" s="18"/>
      <c r="D7" s="18"/>
      <c r="E7" s="15"/>
      <c r="F7" s="15"/>
      <c r="G7" s="15"/>
      <c r="H7" s="15"/>
      <c r="I7" s="17"/>
      <c r="J7" s="17"/>
      <c r="K7" s="16"/>
      <c r="L7" s="13" t="str">
        <f t="shared" si="2"/>
        <v/>
      </c>
      <c r="M7" s="13" t="str">
        <f t="shared" si="3"/>
        <v/>
      </c>
      <c r="N7" s="10" t="str">
        <f t="shared" si="0"/>
        <v/>
      </c>
      <c r="O7" s="14" t="str">
        <f t="shared" si="1"/>
        <v/>
      </c>
    </row>
    <row r="8" spans="1:16" x14ac:dyDescent="0.2">
      <c r="A8" s="22">
        <v>5</v>
      </c>
      <c r="B8" s="15"/>
      <c r="C8" s="18"/>
      <c r="D8" s="18"/>
      <c r="E8" s="15"/>
      <c r="F8" s="15"/>
      <c r="G8" s="15"/>
      <c r="H8" s="15"/>
      <c r="I8" s="17"/>
      <c r="J8" s="17"/>
      <c r="K8" s="16"/>
      <c r="L8" s="13" t="str">
        <f t="shared" si="2"/>
        <v/>
      </c>
      <c r="M8" s="13" t="str">
        <f t="shared" si="3"/>
        <v/>
      </c>
      <c r="N8" s="10" t="str">
        <f t="shared" si="0"/>
        <v/>
      </c>
      <c r="O8" s="14" t="str">
        <f t="shared" si="1"/>
        <v/>
      </c>
    </row>
    <row r="9" spans="1:16" x14ac:dyDescent="0.2">
      <c r="A9" s="22">
        <v>6</v>
      </c>
      <c r="B9" s="15"/>
      <c r="C9" s="18"/>
      <c r="D9" s="18"/>
      <c r="E9" s="15"/>
      <c r="F9" s="15"/>
      <c r="G9" s="15"/>
      <c r="H9" s="15"/>
      <c r="I9" s="17"/>
      <c r="J9" s="17"/>
      <c r="K9" s="16"/>
      <c r="L9" s="13" t="str">
        <f t="shared" si="2"/>
        <v/>
      </c>
      <c r="M9" s="13" t="str">
        <f t="shared" si="3"/>
        <v/>
      </c>
      <c r="N9" s="10" t="str">
        <f t="shared" si="0"/>
        <v/>
      </c>
      <c r="O9" s="14" t="str">
        <f t="shared" si="1"/>
        <v/>
      </c>
    </row>
    <row r="10" spans="1:16" x14ac:dyDescent="0.2">
      <c r="A10" s="22">
        <v>7</v>
      </c>
      <c r="B10" s="15"/>
      <c r="C10" s="18"/>
      <c r="D10" s="18"/>
      <c r="E10" s="15"/>
      <c r="F10" s="15"/>
      <c r="G10" s="15"/>
      <c r="H10" s="15"/>
      <c r="I10" s="17"/>
      <c r="J10" s="17"/>
      <c r="K10" s="16"/>
      <c r="L10" s="13" t="str">
        <f t="shared" si="2"/>
        <v/>
      </c>
      <c r="M10" s="13" t="str">
        <f t="shared" si="3"/>
        <v/>
      </c>
      <c r="N10" s="10" t="str">
        <f t="shared" si="0"/>
        <v/>
      </c>
      <c r="O10" s="14" t="str">
        <f t="shared" si="1"/>
        <v/>
      </c>
    </row>
    <row r="11" spans="1:16" x14ac:dyDescent="0.2">
      <c r="A11" s="22">
        <v>8</v>
      </c>
      <c r="B11" s="15"/>
      <c r="C11" s="18"/>
      <c r="D11" s="18"/>
      <c r="E11" s="15"/>
      <c r="F11" s="15"/>
      <c r="G11" s="15"/>
      <c r="H11" s="15"/>
      <c r="I11" s="17"/>
      <c r="J11" s="17"/>
      <c r="K11" s="16"/>
      <c r="L11" s="13" t="str">
        <f t="shared" si="2"/>
        <v/>
      </c>
      <c r="M11" s="13" t="str">
        <f t="shared" si="3"/>
        <v/>
      </c>
      <c r="N11" s="10" t="str">
        <f t="shared" si="0"/>
        <v/>
      </c>
      <c r="O11" s="14" t="str">
        <f t="shared" si="1"/>
        <v/>
      </c>
    </row>
    <row r="12" spans="1:16" x14ac:dyDescent="0.2">
      <c r="A12" s="22">
        <v>9</v>
      </c>
      <c r="B12" s="15"/>
      <c r="C12" s="18"/>
      <c r="D12" s="18"/>
      <c r="E12" s="15"/>
      <c r="F12" s="15"/>
      <c r="G12" s="15"/>
      <c r="H12" s="15"/>
      <c r="I12" s="17"/>
      <c r="J12" s="17"/>
      <c r="K12" s="16"/>
      <c r="L12" s="13" t="str">
        <f t="shared" si="2"/>
        <v/>
      </c>
      <c r="M12" s="13" t="str">
        <f t="shared" si="3"/>
        <v/>
      </c>
      <c r="N12" s="10" t="str">
        <f t="shared" si="0"/>
        <v/>
      </c>
      <c r="O12" s="14" t="str">
        <f t="shared" si="1"/>
        <v/>
      </c>
    </row>
    <row r="13" spans="1:16" ht="15" thickBot="1" x14ac:dyDescent="0.25">
      <c r="A13" s="45">
        <v>10</v>
      </c>
      <c r="B13" s="46"/>
      <c r="C13" s="47"/>
      <c r="D13" s="47"/>
      <c r="E13" s="46"/>
      <c r="F13" s="46"/>
      <c r="G13" s="46"/>
      <c r="H13" s="46"/>
      <c r="I13" s="48"/>
      <c r="J13" s="48"/>
      <c r="K13" s="49"/>
      <c r="L13" s="50" t="str">
        <f t="shared" si="2"/>
        <v/>
      </c>
      <c r="M13" s="50" t="str">
        <f t="shared" si="3"/>
        <v/>
      </c>
      <c r="N13" s="51" t="str">
        <f t="shared" si="0"/>
        <v/>
      </c>
      <c r="O13" s="52" t="str">
        <f t="shared" si="1"/>
        <v/>
      </c>
    </row>
    <row r="14" spans="1:16" ht="15.75" thickBot="1" x14ac:dyDescent="0.3">
      <c r="A14" s="40"/>
      <c r="B14" s="41"/>
      <c r="C14" s="41"/>
      <c r="D14" s="41"/>
      <c r="E14" s="42"/>
      <c r="F14" s="42"/>
      <c r="G14" s="42"/>
      <c r="H14" s="42"/>
      <c r="I14" s="29"/>
      <c r="J14" s="29"/>
      <c r="K14" s="29"/>
      <c r="L14" s="33"/>
      <c r="M14" s="34"/>
      <c r="N14" s="43">
        <f>SUM(N4:N13)</f>
        <v>0</v>
      </c>
      <c r="O14" s="44">
        <f>SUM(O4:O13)</f>
        <v>0</v>
      </c>
    </row>
    <row r="15" spans="1:16" ht="72" customHeight="1" x14ac:dyDescent="0.2">
      <c r="A15" s="53">
        <v>1</v>
      </c>
      <c r="B15" s="56" t="s">
        <v>19</v>
      </c>
      <c r="C15" s="56"/>
      <c r="D15" s="56"/>
      <c r="E15" s="56"/>
      <c r="F15" s="24"/>
      <c r="G15" s="24"/>
      <c r="H15" s="24"/>
    </row>
    <row r="16" spans="1:16" ht="24" customHeight="1" x14ac:dyDescent="0.25">
      <c r="A16" s="54">
        <v>2</v>
      </c>
      <c r="B16" s="11" t="s">
        <v>34</v>
      </c>
      <c r="C16" s="12"/>
      <c r="D16" s="12"/>
      <c r="E16" s="12"/>
      <c r="F16" s="25"/>
      <c r="G16" s="25"/>
      <c r="H16" s="25"/>
    </row>
    <row r="17" spans="1:12" ht="24" customHeight="1" x14ac:dyDescent="0.25">
      <c r="A17" s="54">
        <v>3</v>
      </c>
      <c r="B17" s="59" t="s">
        <v>35</v>
      </c>
      <c r="C17" s="59"/>
      <c r="D17" s="59"/>
      <c r="E17" s="59"/>
      <c r="F17" s="25"/>
      <c r="G17" s="25"/>
      <c r="H17" s="25"/>
    </row>
    <row r="18" spans="1:12" ht="46.5" customHeight="1" x14ac:dyDescent="0.25">
      <c r="A18" s="54">
        <v>4</v>
      </c>
      <c r="B18" s="57" t="s">
        <v>36</v>
      </c>
      <c r="C18" s="57"/>
      <c r="D18" s="57"/>
      <c r="E18" s="57"/>
      <c r="F18" s="26"/>
      <c r="G18" s="26"/>
      <c r="H18" s="39"/>
    </row>
    <row r="19" spans="1:12" s="25" customFormat="1" ht="30" customHeight="1" x14ac:dyDescent="0.25">
      <c r="A19" s="23"/>
      <c r="B19" s="58"/>
      <c r="C19" s="58"/>
      <c r="D19" s="58"/>
      <c r="E19" s="58"/>
      <c r="F19" s="26"/>
      <c r="G19" s="26"/>
      <c r="H19" s="39"/>
    </row>
    <row r="26" spans="1:12" x14ac:dyDescent="0.2">
      <c r="I26" s="20" t="s">
        <v>8</v>
      </c>
      <c r="K26" s="27"/>
      <c r="L26" s="27"/>
    </row>
    <row r="27" spans="1:12" x14ac:dyDescent="0.2">
      <c r="L27" s="28"/>
    </row>
  </sheetData>
  <sheetProtection algorithmName="SHA-512" hashValue="4Ih+cVeglY8JqyU6hPYJqjf1voxP7+9Re2sqFmQWmz5Iyvi2UZj1naUIk3z1eEBrKgL/qORp7xsqbW+Uf2RsvA==" saltValue="H3oGHxWZT35HkRwEFfCWHQ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IwXcQYWw4oRkfzRLZDN7l67JSft4EMt5DSIXlmzKjS3H2XXvfGrGHErL8v3rO/ScgZZNlTrPDrGFsH9NX3OwKA==" saltValue="ff+G5Lq6OXgUHt2Nqrvt+Q==" spinCount="100000" sqref="L4:O14" name="Formeln"/>
    <protectedRange algorithmName="SHA-512" hashValue="fJOyskI2mEyna1tpe0vPygpW7PPDmC66j46Pe/KiepV3F9PjcrZjBv/SNxuWx+gKtWgo/d3iY3DTijI8pqUmMA==" saltValue="thegRQ3PE5N8V4FGx+Ho5A==" spinCount="100000" sqref="A3:O3" name="Tabellenspalten"/>
    <protectedRange sqref="B4:K13" name="Bereich1"/>
    <protectedRange algorithmName="SHA-512" hashValue="k2zbK4yEgujYOznSPH3FGJ6ilgfiZRC/zS7JfHntrktaDXzjuG+pEJ4+QnbNlJkFd4X1zoyoULJm3nzA+Guy7Q==" saltValue="wo9X6rrTQaCRRlC99OQBtg==" spinCount="100000" sqref="A15:O18" name="Hinweise"/>
  </protectedRanges>
  <mergeCells count="5">
    <mergeCell ref="A1:O1"/>
    <mergeCell ref="B15:E15"/>
    <mergeCell ref="B18:E18"/>
    <mergeCell ref="B19:E19"/>
    <mergeCell ref="B17:E17"/>
  </mergeCells>
  <dataValidations count="3">
    <dataValidation type="list" allowBlank="1" showInputMessage="1" showErrorMessage="1" prompt="bitte auswählen" sqref="E4:E13" xr:uid="{864DF00D-7B60-4463-ADDF-D34E85CF9413}">
      <formula1>Abschluss</formula1>
    </dataValidation>
    <dataValidation type="decimal" allowBlank="1" showInputMessage="1" showErrorMessage="1" sqref="K4:K13" xr:uid="{C26EE11D-F1E6-4DBC-93DB-30B601173BB4}">
      <formula1>15</formula1>
      <formula2>40</formula2>
    </dataValidation>
    <dataValidation showInputMessage="1" showErrorMessage="1" sqref="L14" xr:uid="{47CC1017-2342-4216-9E56-37BAEF48BE1B}"/>
  </dataValidations>
  <pageMargins left="0.70866141732283472" right="0.70866141732283472" top="0.78740157480314965" bottom="0.78740157480314965" header="0.31496062992125984" footer="0.31496062992125984"/>
  <pageSetup paperSize="8" scale="36" orientation="landscape" cellComments="asDisplayed" r:id="rId1"/>
  <headerFooter>
    <oddHeader>&amp;R28.09.2023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A995E03-A903-4CD4-8E9D-736ADF631E3F}">
          <x14:formula1>
            <xm:f>'Drop-Down'!$A$16:$A$17</xm:f>
          </x14:formula1>
          <xm:sqref>D4:D13</xm:sqref>
        </x14:dataValidation>
        <x14:dataValidation type="list" allowBlank="1" showInputMessage="1" showErrorMessage="1" prompt="bitte auswählen" xr:uid="{D1D50E14-F218-4C37-AF36-30864052D894}">
          <x14:formula1>
            <xm:f>'Drop-Down'!$A$10:$A$13</xm:f>
          </x14:formula1>
          <xm:sqref>C4:C13</xm:sqref>
        </x14:dataValidation>
        <x14:dataValidation type="list" allowBlank="1" showInputMessage="1" showErrorMessage="1" xr:uid="{C8A826A9-6D06-4CAC-B96F-B45F130231E5}">
          <x14:formula1>
            <xm:f>'Drop-Down'!$A$20:$A$25</xm:f>
          </x14:formula1>
          <xm:sqref>G4:G13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E5C9C-000E-4ACA-A467-F4186EC27653}">
  <dimension ref="A2:A25"/>
  <sheetViews>
    <sheetView workbookViewId="0">
      <selection activeCell="A36" sqref="A36"/>
    </sheetView>
  </sheetViews>
  <sheetFormatPr baseColWidth="10" defaultColWidth="11.42578125" defaultRowHeight="18" x14ac:dyDescent="0.25"/>
  <cols>
    <col min="1" max="1" width="83.7109375" style="2" bestFit="1" customWidth="1"/>
    <col min="2" max="16384" width="11.42578125" style="2"/>
  </cols>
  <sheetData>
    <row r="2" spans="1:1" x14ac:dyDescent="0.25">
      <c r="A2" s="1" t="s">
        <v>2</v>
      </c>
    </row>
    <row r="3" spans="1:1" x14ac:dyDescent="0.25">
      <c r="A3" s="5" t="s">
        <v>30</v>
      </c>
    </row>
    <row r="4" spans="1:1" x14ac:dyDescent="0.25">
      <c r="A4" s="3" t="s">
        <v>4</v>
      </c>
    </row>
    <row r="5" spans="1:1" x14ac:dyDescent="0.25">
      <c r="A5" s="3" t="s">
        <v>5</v>
      </c>
    </row>
    <row r="6" spans="1:1" x14ac:dyDescent="0.25">
      <c r="A6" s="3" t="s">
        <v>6</v>
      </c>
    </row>
    <row r="7" spans="1:1" x14ac:dyDescent="0.25">
      <c r="A7" s="4" t="s">
        <v>1</v>
      </c>
    </row>
    <row r="9" spans="1:1" x14ac:dyDescent="0.25">
      <c r="A9" s="1" t="s">
        <v>10</v>
      </c>
    </row>
    <row r="10" spans="1:1" x14ac:dyDescent="0.25">
      <c r="A10" s="3" t="s">
        <v>11</v>
      </c>
    </row>
    <row r="11" spans="1:1" x14ac:dyDescent="0.25">
      <c r="A11" s="3" t="s">
        <v>12</v>
      </c>
    </row>
    <row r="12" spans="1:1" x14ac:dyDescent="0.25">
      <c r="A12" s="3" t="s">
        <v>13</v>
      </c>
    </row>
    <row r="13" spans="1:1" x14ac:dyDescent="0.25">
      <c r="A13" s="35" t="s">
        <v>17</v>
      </c>
    </row>
    <row r="15" spans="1:1" x14ac:dyDescent="0.25">
      <c r="A15" s="1" t="s">
        <v>28</v>
      </c>
    </row>
    <row r="16" spans="1:1" x14ac:dyDescent="0.25">
      <c r="A16" s="3" t="s">
        <v>29</v>
      </c>
    </row>
    <row r="17" spans="1:1" x14ac:dyDescent="0.25">
      <c r="A17" s="3" t="s">
        <v>14</v>
      </c>
    </row>
    <row r="19" spans="1:1" x14ac:dyDescent="0.25">
      <c r="A19" s="36" t="s">
        <v>20</v>
      </c>
    </row>
    <row r="20" spans="1:1" x14ac:dyDescent="0.25">
      <c r="A20" s="37" t="s">
        <v>21</v>
      </c>
    </row>
    <row r="21" spans="1:1" x14ac:dyDescent="0.25">
      <c r="A21" s="37" t="s">
        <v>22</v>
      </c>
    </row>
    <row r="22" spans="1:1" x14ac:dyDescent="0.25">
      <c r="A22" s="37" t="s">
        <v>23</v>
      </c>
    </row>
    <row r="23" spans="1:1" ht="19.149999999999999" customHeight="1" x14ac:dyDescent="0.25">
      <c r="A23" s="37" t="s">
        <v>32</v>
      </c>
    </row>
    <row r="24" spans="1:1" ht="19.149999999999999" customHeight="1" x14ac:dyDescent="0.25">
      <c r="A24" s="37" t="s">
        <v>31</v>
      </c>
    </row>
    <row r="25" spans="1:1" x14ac:dyDescent="0.25">
      <c r="A25" s="38" t="s">
        <v>33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Drop-Down</vt:lpstr>
      <vt:lpstr>Abschluss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Petrusky, Christine (RLSB-H)</dc:creator>
  <cp:lastModifiedBy>Weber, Jessica (RLSB-H)</cp:lastModifiedBy>
  <cp:lastPrinted>2024-03-14T07:12:47Z</cp:lastPrinted>
  <dcterms:created xsi:type="dcterms:W3CDTF">2023-05-12T09:11:41Z</dcterms:created>
  <dcterms:modified xsi:type="dcterms:W3CDTF">2024-06-26T08:36:14Z</dcterms:modified>
</cp:coreProperties>
</file>